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总报价表" sheetId="6" state="hidden" r:id="rId1"/>
    <sheet name="总报价单" sheetId="10" r:id="rId2"/>
    <sheet name="一、 土木工程专业实验室采购" sheetId="1" r:id="rId3"/>
    <sheet name="二、 视觉传达专业实训室仪器设备采购" sheetId="8" r:id="rId4"/>
    <sheet name="三、书籍装帧实验室设备采购" sheetId="28" r:id="rId5"/>
    <sheet name="四、 图形图像实验室仪器设备采购" sheetId="11" r:id="rId6"/>
    <sheet name="五、 3F 智慧画室采购" sheetId="12" r:id="rId7"/>
    <sheet name="六、 传统画室采购" sheetId="13" r:id="rId8"/>
    <sheet name="七、《园林植物综合实验室》 实验室采购" sheetId="14" r:id="rId9"/>
    <sheet name="八、《风景园林专业实验室》 采购" sheetId="15" r:id="rId10"/>
    <sheet name="九、 美术实训实验室采购" sheetId="16" r:id="rId11"/>
    <sheet name="十、 书法实训实验室采购" sheetId="18" r:id="rId12"/>
    <sheet name="十一、 材料力学实验室采购" sheetId="17" r:id="rId13"/>
    <sheet name="十二、 测量学实验室采购" sheetId="19" r:id="rId14"/>
    <sheet name="十三、建筑材料实验室采购" sheetId="20" r:id="rId15"/>
    <sheet name="十四、土力学实验室采购" sheetId="21" r:id="rId16"/>
    <sheet name="十五、 建筑模型实验室采购" sheetId="22" r:id="rId17"/>
    <sheet name="十六、 建筑物理实验室采购" sheetId="23" r:id="rId18"/>
    <sheet name="十七、 展厅采购数量" sheetId="24" r:id="rId19"/>
    <sheet name="十八、 版画实验室采购" sheetId="25" r:id="rId20"/>
    <sheet name="十九、 陶艺实验室采购" sheetId="26" r:id="rId21"/>
    <sheet name="二十、 综合实训教室设备采购" sheetId="27" r:id="rId22"/>
  </sheets>
  <calcPr calcId="144525"/>
</workbook>
</file>

<file path=xl/sharedStrings.xml><?xml version="1.0" encoding="utf-8"?>
<sst xmlns="http://schemas.openxmlformats.org/spreadsheetml/2006/main" count="1291" uniqueCount="669">
  <si>
    <t>报价表</t>
  </si>
  <si>
    <t>序号</t>
  </si>
  <si>
    <t>名称</t>
  </si>
  <si>
    <t>金额（元）</t>
  </si>
  <si>
    <t>一、 1 间 60 座云网络语音室（兼语言测评中心）设备</t>
  </si>
  <si>
    <t>二、 4 间 48 座云网络语音室设备</t>
  </si>
  <si>
    <t>三、 1 间 48 座外语教学展示教室设备</t>
  </si>
  <si>
    <t>四、 2 间 12 座外语教学实训教室设备</t>
  </si>
  <si>
    <t>跨境电子商务实践中心设备及设备</t>
  </si>
  <si>
    <t>合计</t>
  </si>
  <si>
    <t>种类</t>
  </si>
  <si>
    <r>
      <rPr>
        <sz val="12"/>
        <rFont val="宋体"/>
        <charset val="134"/>
      </rPr>
      <t>一、</t>
    </r>
    <r>
      <rPr>
        <sz val="12"/>
        <rFont val="Calibri"/>
        <charset val="134"/>
      </rPr>
      <t xml:space="preserve"> </t>
    </r>
    <r>
      <rPr>
        <sz val="12"/>
        <rFont val="宋体"/>
        <charset val="134"/>
      </rPr>
      <t>土木工程专业实验室采购</t>
    </r>
  </si>
  <si>
    <r>
      <rPr>
        <sz val="12"/>
        <rFont val="宋体"/>
        <charset val="134"/>
      </rPr>
      <t>二、</t>
    </r>
    <r>
      <rPr>
        <sz val="12"/>
        <rFont val="Calibri"/>
        <charset val="134"/>
      </rPr>
      <t xml:space="preserve"> </t>
    </r>
    <r>
      <rPr>
        <sz val="12"/>
        <rFont val="宋体"/>
        <charset val="134"/>
      </rPr>
      <t>视觉传达专业实训室仪器设备采购</t>
    </r>
  </si>
  <si>
    <t>三、书籍装帧实验室设备采购</t>
  </si>
  <si>
    <r>
      <rPr>
        <sz val="12"/>
        <rFont val="宋体"/>
        <charset val="134"/>
      </rPr>
      <t>四、</t>
    </r>
    <r>
      <rPr>
        <sz val="12"/>
        <rFont val="Calibri"/>
        <charset val="134"/>
      </rPr>
      <t xml:space="preserve"> </t>
    </r>
    <r>
      <rPr>
        <sz val="12"/>
        <rFont val="宋体"/>
        <charset val="134"/>
      </rPr>
      <t>图形图像实验室仪器设备采购</t>
    </r>
  </si>
  <si>
    <r>
      <rPr>
        <sz val="12"/>
        <rFont val="宋体"/>
        <charset val="134"/>
      </rPr>
      <t>五、</t>
    </r>
    <r>
      <rPr>
        <sz val="12"/>
        <rFont val="Calibri"/>
        <charset val="134"/>
      </rPr>
      <t xml:space="preserve"> 3F </t>
    </r>
    <r>
      <rPr>
        <sz val="12"/>
        <rFont val="宋体"/>
        <charset val="134"/>
      </rPr>
      <t>智慧画室采购</t>
    </r>
  </si>
  <si>
    <r>
      <rPr>
        <sz val="12"/>
        <rFont val="宋体"/>
        <charset val="134"/>
      </rPr>
      <t>六、</t>
    </r>
    <r>
      <rPr>
        <sz val="12"/>
        <rFont val="Calibri"/>
        <charset val="134"/>
      </rPr>
      <t xml:space="preserve"> </t>
    </r>
    <r>
      <rPr>
        <sz val="12"/>
        <rFont val="宋体"/>
        <charset val="134"/>
      </rPr>
      <t>传统画室采购</t>
    </r>
  </si>
  <si>
    <r>
      <rPr>
        <sz val="12"/>
        <rFont val="宋体"/>
        <charset val="134"/>
      </rPr>
      <t>七、《园林植物综合实验室》</t>
    </r>
    <r>
      <rPr>
        <sz val="12"/>
        <rFont val="Calibri"/>
        <charset val="134"/>
      </rPr>
      <t xml:space="preserve"> </t>
    </r>
  </si>
  <si>
    <r>
      <rPr>
        <sz val="12"/>
        <rFont val="宋体"/>
        <charset val="134"/>
      </rPr>
      <t>八、《风景园林专业实验室》</t>
    </r>
    <r>
      <rPr>
        <sz val="12"/>
        <rFont val="Calibri"/>
        <charset val="134"/>
      </rPr>
      <t xml:space="preserve"> </t>
    </r>
    <r>
      <rPr>
        <sz val="12"/>
        <rFont val="宋体"/>
        <charset val="134"/>
      </rPr>
      <t>采购</t>
    </r>
  </si>
  <si>
    <r>
      <rPr>
        <sz val="12"/>
        <rFont val="宋体"/>
        <charset val="134"/>
      </rPr>
      <t>九、</t>
    </r>
    <r>
      <rPr>
        <sz val="12"/>
        <rFont val="Calibri"/>
        <charset val="134"/>
      </rPr>
      <t xml:space="preserve"> </t>
    </r>
    <r>
      <rPr>
        <sz val="12"/>
        <rFont val="宋体"/>
        <charset val="134"/>
      </rPr>
      <t>美术实训实验室采购</t>
    </r>
  </si>
  <si>
    <r>
      <rPr>
        <sz val="12"/>
        <rFont val="宋体"/>
        <charset val="134"/>
      </rPr>
      <t>十、</t>
    </r>
    <r>
      <rPr>
        <sz val="12"/>
        <rFont val="Calibri"/>
        <charset val="134"/>
      </rPr>
      <t xml:space="preserve"> </t>
    </r>
    <r>
      <rPr>
        <sz val="12"/>
        <rFont val="宋体"/>
        <charset val="134"/>
      </rPr>
      <t>书法实训实验室采购</t>
    </r>
  </si>
  <si>
    <r>
      <rPr>
        <sz val="12"/>
        <rFont val="宋体"/>
        <charset val="134"/>
      </rPr>
      <t>十一、</t>
    </r>
    <r>
      <rPr>
        <sz val="12"/>
        <rFont val="Calibri"/>
        <charset val="134"/>
      </rPr>
      <t xml:space="preserve"> </t>
    </r>
    <r>
      <rPr>
        <sz val="12"/>
        <rFont val="宋体"/>
        <charset val="134"/>
      </rPr>
      <t>材料力学实验室采购</t>
    </r>
  </si>
  <si>
    <r>
      <rPr>
        <sz val="12"/>
        <rFont val="宋体"/>
        <charset val="134"/>
      </rPr>
      <t>十二、</t>
    </r>
    <r>
      <rPr>
        <sz val="12"/>
        <rFont val="Calibri"/>
        <charset val="134"/>
      </rPr>
      <t xml:space="preserve"> </t>
    </r>
    <r>
      <rPr>
        <sz val="12"/>
        <rFont val="宋体"/>
        <charset val="134"/>
      </rPr>
      <t>测量学实验室采购</t>
    </r>
  </si>
  <si>
    <t>十三、建筑材料实验室采购</t>
  </si>
  <si>
    <t>十四、土力学实验室采购</t>
  </si>
  <si>
    <r>
      <rPr>
        <sz val="12"/>
        <rFont val="宋体"/>
        <charset val="134"/>
      </rPr>
      <t>十五、</t>
    </r>
    <r>
      <rPr>
        <sz val="12"/>
        <rFont val="Calibri"/>
        <charset val="134"/>
      </rPr>
      <t xml:space="preserve"> </t>
    </r>
    <r>
      <rPr>
        <sz val="12"/>
        <rFont val="宋体"/>
        <charset val="134"/>
      </rPr>
      <t>建筑模型实验室采购</t>
    </r>
  </si>
  <si>
    <r>
      <rPr>
        <sz val="12"/>
        <rFont val="宋体"/>
        <charset val="134"/>
      </rPr>
      <t>十六、</t>
    </r>
    <r>
      <rPr>
        <sz val="12"/>
        <rFont val="Calibri"/>
        <charset val="134"/>
      </rPr>
      <t xml:space="preserve"> </t>
    </r>
    <r>
      <rPr>
        <sz val="12"/>
        <rFont val="宋体"/>
        <charset val="134"/>
      </rPr>
      <t>建筑物理实验室采购</t>
    </r>
  </si>
  <si>
    <r>
      <rPr>
        <sz val="12"/>
        <rFont val="宋体"/>
        <charset val="134"/>
      </rPr>
      <t>十七、</t>
    </r>
    <r>
      <rPr>
        <sz val="12"/>
        <rFont val="Calibri"/>
        <charset val="134"/>
      </rPr>
      <t xml:space="preserve"> </t>
    </r>
    <r>
      <rPr>
        <sz val="12"/>
        <rFont val="宋体"/>
        <charset val="134"/>
      </rPr>
      <t>展厅采购</t>
    </r>
  </si>
  <si>
    <r>
      <rPr>
        <sz val="12"/>
        <rFont val="宋体"/>
        <charset val="134"/>
      </rPr>
      <t>十八、</t>
    </r>
    <r>
      <rPr>
        <sz val="12"/>
        <rFont val="Calibri"/>
        <charset val="134"/>
      </rPr>
      <t xml:space="preserve"> </t>
    </r>
    <r>
      <rPr>
        <sz val="12"/>
        <rFont val="宋体"/>
        <charset val="134"/>
      </rPr>
      <t>版画实验室采购</t>
    </r>
  </si>
  <si>
    <r>
      <rPr>
        <sz val="12"/>
        <rFont val="宋体"/>
        <charset val="134"/>
      </rPr>
      <t>十九、</t>
    </r>
    <r>
      <rPr>
        <sz val="12"/>
        <rFont val="Calibri"/>
        <charset val="134"/>
      </rPr>
      <t xml:space="preserve"> </t>
    </r>
    <r>
      <rPr>
        <sz val="12"/>
        <rFont val="宋体"/>
        <charset val="134"/>
      </rPr>
      <t>陶艺实验室采购</t>
    </r>
  </si>
  <si>
    <r>
      <rPr>
        <sz val="12"/>
        <rFont val="宋体"/>
        <charset val="134"/>
      </rPr>
      <t>二十、</t>
    </r>
    <r>
      <rPr>
        <sz val="12"/>
        <rFont val="Calibri"/>
        <charset val="134"/>
      </rPr>
      <t xml:space="preserve"> </t>
    </r>
    <r>
      <rPr>
        <sz val="12"/>
        <rFont val="宋体"/>
        <charset val="134"/>
      </rPr>
      <t>综合实训教室设备采购</t>
    </r>
  </si>
  <si>
    <t>一、 土木工程专业实验室采购</t>
  </si>
  <si>
    <t xml:space="preserve">序号  </t>
  </si>
  <si>
    <t xml:space="preserve">设备名称  </t>
  </si>
  <si>
    <t>参数</t>
  </si>
  <si>
    <t>品牌</t>
  </si>
  <si>
    <t>型号</t>
  </si>
  <si>
    <t xml:space="preserve"> 数量 </t>
  </si>
  <si>
    <t>单位</t>
  </si>
  <si>
    <t>单价</t>
  </si>
  <si>
    <t>总价</t>
  </si>
  <si>
    <t>学生用工程制图桌、 椅</t>
  </si>
  <si>
    <t>翻盖式台式电脑桌，长度 1 米*宽度80*高度 75；
面板基材采用 12mm E0 级环保板材加工；
支架采用 SPCC 优质冷扎钢板制作。
表面处理:脱脂、酸洗、磷化、静电喷塑，外形美观大方。
配套椅子满足翻盖桌尺寸和实验室布局，符合人机工程学。</t>
  </si>
  <si>
    <t>组</t>
  </si>
  <si>
    <t>台式电脑</t>
  </si>
  <si>
    <t>CPU： I7 系列 11400 性能及以上
主板优于 Intel1560 系列芯片组
内存优于 32G DDR4，最大支持 64G
显卡优于 8G 独立显卡 RTX3060Ti 以上
硬盘优于 1T M.2 2280 PCIe NVMe SSD
固态硬盘
显示器不小于 27”宽屏 16:9LED 背光 IPS 液晶显示器</t>
  </si>
  <si>
    <t>台</t>
  </si>
  <si>
    <t xml:space="preserve">展示柜 </t>
  </si>
  <si>
    <t xml:space="preserve">玻璃展示柜，钛铝合金/高密度板，高柜 100*30*20 </t>
  </si>
  <si>
    <t>个</t>
  </si>
  <si>
    <t xml:space="preserve">墙壁排插 </t>
  </si>
  <si>
    <t xml:space="preserve">支持实验室电脑及多媒体使用 </t>
  </si>
  <si>
    <t>企业级无线路由器</t>
  </si>
  <si>
    <t>千兆 5G， 11AX 双频并发，最高无线
速率可达 1775Mbps，更高带机量
支持 OFDMA、 MU-MIMO、 TWT、 WPA3 等
Wi-Fi 6 新特性
企业级性能，多用户/大空间/高负载
环境下稳定运行
1 个千兆 WAN 口， 3 个千兆 WAN/LAN
可变口，一个千兆 LAN 口，支持多宽带混合接入
支持设备集中管理(管理易展设备及非易展 FIT AP)、认证、 DDNS 等企业
级软件功能
支持易展组网，可与易展系列企业无线路由、 AP、家用路由便捷组网
支持 IPSec、 L2TP、 PPTP 多种 VPN 功能，保证用户数据安全
支持应用限制、网站过滤、智能带宽、网页安全、访问控制列表等上网行为管理支持 ARP 防护、 Dos 防护、扫描类攻击防护等多种网络安全功能
支持 TP-LINK 商用网络云平台/APP
集中管理</t>
  </si>
  <si>
    <t>收纳柜</t>
  </si>
  <si>
    <t xml:space="preserve">材质： ABS 全新工程塑料，强度高、韧性好、耐冲击，不易腐蚀，无毒无味，环保耐用。
工艺：采用钢制模具注塑一次成型；
产品特点：榫接结构并合理布局加强筋，安装时不用胶水粘结，不用任何螺丝和铆钉，使用产品自身力量相互连结。产品不变形、不扭曲，达到可重复拆装使用。
使用寿命：抗冲击、耐腐蚀、不生锈，设计使用寿命大于 20 年。
铰链：高强度尼龙铰链，无任何螺丝连接,防水，防锈。
安装方式：榫卯连接，牢固耐用，底座高度为 80mm，上下板厚 30mm 从而使产品更牢固、结实耐用。每个门板与侧板连结采用高强度尼龙防水铰链和上下门轴加固.，使门更结实耐用，门板与侧板并安装有防盗插销。
每门要加装拉手（作用 1.方便开关门； 2.防止门在不锁状态下自动开门，撞伤他人。）
板材厚度：
侧板（ 22mm）、顶板(30mm)、底板（ 30mm）、门板（ 32mm）、底座（ 80mm）
整体高度： 1100mm，尺寸规格1400mm*300mm。
</t>
  </si>
  <si>
    <t>建筑结构类示范教具模型一套</t>
  </si>
  <si>
    <t xml:space="preserve">一、钢筋构造节点模型。是依据《国家建筑标准设计图集 16G101》，以基础、梁、板、柱、墙、楼梯等构件的节点原型。
二、钢筋构造项目案例模型。是依据《国家建筑标准设计图集 16G101》，
以某建筑楼为项目案例，按 1:1 比例制作的实体模型教具，或者按 1：4 比例制作的微缩模型教具，真实还原实际工程中的钢筋构造。主要用于对钢筋构造的认知教学。
如：长沙学府教学仪器有限公司（建筑结构配筋模型）
http://csxfjxyq.com/jzgzpjmx2/p1
1： 4 比例钢筋构造项目案例模型
典型建筑框架配筋模型
钢筋混凝土梁配筋
钢筋混凝土牛腿柱配筋
钢筋筋混凝土板配筋
现浇楼盖（含配筋钢筋混凝土基础配筋楼梯配筋构造
屋面框架梁纵向钢筋端支座锚固
剪力墙水平分布钢筋端柱转角墙构造
</t>
  </si>
  <si>
    <t>套</t>
  </si>
  <si>
    <t>房屋构造演示模型</t>
  </si>
  <si>
    <t>建筑构造模型是依据《房屋建筑学》《建筑构造》教材设计开发。包含民用建筑和工业建筑，涵盖了基础、梁、板、柱、墙、楼梯等建筑构件。
如：长沙学府教学仪器有限公司（建筑构造模型）
http://csxfjxyq.com/tjmx/p1
（ 1）砌体结构模型
（ 2）框架结构模型
（ 3）单层厂房结构模型
（ 4）基础模型
（ 5）地坪层构造
（ 6）地下室防水层
（ 7）砖墙组砌方法
（ 8）轻骨架隔墙
（ 9）散水构造
（ 10）玻璃幕墙竖节点模型
（ 11）楼梯构造模型
（ 12）轻钢龙骨吊顶
（ 13）卷材防水屋面构造模型
（ 14）女儿墙
（ 15）变形缝构造（如伸缩缝）</t>
  </si>
  <si>
    <t>钢结构演示示范教具</t>
  </si>
  <si>
    <t>钢结构模型是依据图集
01(04)SG519 及课程教学内容计开发。涵盖钢结构连接、轴心受力构件、钢屋架类型、网架结构节点、钢结构节点拼装等专业知识。如：长沙学府教学仪器有限公司（钢结构模型）http://csxfjxyq.com/lxlml/p1
（ 1）轻钢结构厂房构造模型。
（ 2）平板网架屋盖模型
（ 3）钢结构连接模型（焊接、螺栓）
（ 4）轴心受力构件模型（如热轧型钢截面、冷弯薄壁型钢截面、实腹式组合截面、空腹式组合截面轴心受力构件）
（ 5）柱脚构造
（ 6）屋架构造
（ 7）钢结构节点构造（梁柱节点构造、主次梁节点构造
（ 8）梁的截面形式
（ 9）抗剪连接件</t>
  </si>
  <si>
    <t>激光打印机</t>
  </si>
  <si>
    <t xml:space="preserve">支持无线和有线网络打印
基本参数
端口：以太网； USB
能效等级：二级能效
单面支持纸张尺寸： A3
输稿器纸张输入容量
打印功能：
黑白模式最佳打印分辨率
1200*1200dpi
</t>
  </si>
  <si>
    <t>教室多媒体操作台</t>
  </si>
  <si>
    <t xml:space="preserve">尺寸： 1500*780*1000mm
厚度： 3cm 以上
材质：纯木
配椅子
</t>
  </si>
  <si>
    <t xml:space="preserve">广联达云计价平台软件 V6.0 </t>
  </si>
  <si>
    <t xml:space="preserve">询价广联达公司（排他性） </t>
  </si>
  <si>
    <t>节点</t>
  </si>
  <si>
    <t xml:space="preserve">广联达 BIM 土建计量平台 GTJ2021 </t>
  </si>
  <si>
    <t xml:space="preserve">移动硬盘 </t>
  </si>
  <si>
    <t xml:space="preserve">8T 3.5 寸移动硬盘 </t>
  </si>
  <si>
    <t xml:space="preserve">块 </t>
  </si>
  <si>
    <t xml:space="preserve">办公用电脑桌 </t>
  </si>
  <si>
    <t xml:space="preserve">1.4 米 7 字型单人位（含侧柜） +椅 </t>
  </si>
  <si>
    <t xml:space="preserve">组 </t>
  </si>
  <si>
    <t>二、 视觉传达专业实训室仪器设备采购</t>
  </si>
  <si>
    <t>手绘板</t>
  </si>
  <si>
    <t>基本参数
产品类型 手绘板
感应方式 电磁式
压感级别 等于 8192
尺寸： 425mm*287mm*8 mm
笔活动区域： 311mm*216mm
数位笔擦皮功能:有
压感级别： 等于 8192
读取速度 200 点/秒
分辨率： 0.005毫米/点（ 5080LPI）
感应高度： 10mm
倾斜角： 60度
快捷键： 8 键+中心按键触控环</t>
  </si>
  <si>
    <t xml:space="preserve">台 </t>
  </si>
  <si>
    <t xml:space="preserve">多媒体一套 </t>
  </si>
  <si>
    <t xml:space="preserve">含话筒、功放、音响等相关设备 </t>
  </si>
  <si>
    <t xml:space="preserve">套 </t>
  </si>
  <si>
    <t>无线路由器</t>
  </si>
  <si>
    <t>1、 11AX 双频并发，最高无线速率可达 1775Mbps，更高带机量
2、支持 OFDMA、 MU-MIMO、 TWT、 WPA3 等 Wi-Fi 6 新特性
3、企业级性能，多用户/大空间/高负载环境下稳定运行
4、 1 个千兆 WAN 口， 3 个千兆 WAN/LAN 可变口，一个千兆 LAN 口，支持多宽带混合接入
5、支持设备集中管理(管理易展设备及非易展 FIT AP)、认证、 DDNS 等企业级软
件功能
6、支持易展组网，可与易展系列企业无线路由、 AP、家用路由便捷组网
7、支持 IPSec、 L2TP、 PPTP 多种 VPN 功能，保证用户数据安全
8、支持应用限制、网站过滤、智能带宽、网页安全、访问控制列表等上网行为管理
9、支持 ARP 防护、 Dos 防护、扫描类攻击防护等多种网络安全功能
10、支持 TP-LINK 商用网络云平台/APP 集中管理</t>
  </si>
  <si>
    <t xml:space="preserve">24 口千兆交换机 </t>
  </si>
  <si>
    <t>1、 24 个 10/100/1000Base-T RJ45 端口
2、支持商云 APP 端及 Web 端远程管理 
3、支持智能开局、异常告警、快速排障
4、支持 802.1Q VLAN、 QoS、带宽控制
5、支持端口流量统计、端口监控、端口汇聚、端口隔离
6、支持线缆检测、环回保护
7、支持云管理、 VLAN 隔离、标准交换三种模式</t>
  </si>
  <si>
    <t>电子教室</t>
  </si>
  <si>
    <t xml:space="preserve">1、支持班级管理，可将频道和班级进行绑定，用于不同的教室登录不同的频道进行上课；
2、 支持对学生视图自定义命令和排序，便于学生未点名时，通过座位信息快速找到学生；
3、支持屏幕广播功能，能够实现两种接收模式，包括学生全屏/窗口模式接收教师机广播的画面，全屏状态锁定学生鼠标和键盘；
4、屏幕广播支持区域广播方式，教师端可选取一块区域广播给学生机（如只广播教学软件界面）； 
5、屏幕广播状态下，教师可开启实时语音，学生端可以通过耳机接听教师语音，同时支持屏幕笔功能，教师可通过屏幕笔将屏幕当做画板进行绘制，便于教学互动；
6、支持影音广播，即使在终端未进入桌面的状态，也能够实现全体学生的影音广播，影音广播下支持视频的切换、暂停，并支持点击进度条任意地方以改变视频播放进度；
7、在屏幕广播之后连接上来的终端可直接接收屏幕广播内容，不影响互动学习；
8、教师可选定一个学生操作本机或操作教师机进行教学演示，并将该学生演示的画面广播给每一个学生；被广播学生将全屏/窗口接收演示学生的画面，全屏状态键盘和鼠标被锁定；
9、支持遥控转播，教师端可对单个学生机进行遥控并转播到其它学生机桌面；
10、支持遥控监看，教师可实时监看学生端的学生桌面，并可远程遥控学生端桌面，支持单屏控制和全体控制，控制时可锁定学生机；
11、教师机可以连续监看所选学生机屏幕，每屏可监视多个学生,可设置每屏学生机的数量以及学生机屏幕轮循的时间间隔； 
12、具备游戏互动教学功能，支持击鼓传花，电子抢答等互动方式；
13、教师可对学生进行电子点名，可以自定义院系、专业、班级等单位类别，可导入导出学生信息，可设置迟到时间，可显示签到人数；
14、支持作业下发，教师机可将自己机器上的文件传输到学生机，支持一对多传输，当选中多台学生机执行下发文件时，教师端需选择其中一台学生机作为样本机，并选择存放路径，支持发送文件或文件夹；
15、支持收取作业，教师可发起作业提交，学生提交作业后自动收取，默认将收取上来的作业存放在桌面，该路径可自定义更换；作业命名方式支持学生自定义和教师自定义，教师自定义命名支持加入学生姓名、学号、学生机器名或学生机IP 地址中的一种方式；
16、支持一键收取指定路径的学生作业，弥补学生忘交作业和不会提交作业的缺点，提升老师收取作业的时效性；
17、支持远程命令（包括一键关闭应用程序，一键关闭学生打开的 Windows 类窗口）、远程开机，远程关机等功能；
18、支持屏幕录制与回放，教师机可以将本机的操作过程、讲解录制为一个文件，内容可回放，并可通过屏幕广播给学生；
19、支持电子白板功能，能够在屏幕广播时实现注解讲解、注释，辅助教学；
20、支持黑屏肃静，教师可对学生执行黑屏肃静操作，能够自定义黑屏肃静的提示信息，支持手动解锁、按时解锁、按时长解锁； 
21、支持考试功能，包括试题编辑、下发试卷、考试监控、成绩统计。可添加单选题、多选题、判断题、填空题、问答题；可设置考试时长，倒计时结束后自动结束考试。阅卷时，单选题、多选题、判断题支持自动评分和统计正确率。
22、支持学生面板功能，学生端通过学生面板可使用电子举手，提交作业，查看消息等常用功能；
23、教师端和学生端支持添加本地应用程序快捷功能按钮，便于一键打开需要使
用的应用程序；
24、支持学生端访问因特网，学生可直接访问教师端提前设置的学习网址，简化上网应用；
25、为保证系统兼容性和稳定性，要求所有功能为同一品牌同一产品，不允许多
种产品拼凑而成。
</t>
  </si>
  <si>
    <t>数字化表现教学实训平台</t>
  </si>
  <si>
    <t xml:space="preserve">1.产品须是成品软件，非定制类插件软件。操作和编辑界面须为全中文显示。产品所有功能必须是纯图形化的操作，可直接使用，不得有任何本次项目所需的功能需要通过二次开发或通过脚本代码、引擎蓝图来实现。软件的模型导入过程、编辑过程、 PC 端体验过程、 VR 端体验过程，四个过程均须在同一界面完成，不得使用中间软件或插件。软件支持市面上主流设计软件生成的.fbx、 .3dm、 .dae及.skp 后缀模型（ Sketchup、 3DsMax、 Maya、 Revit、 Rhino、 ArchiCAD 等），且能一键生成虚拟现实场景和 3D 场景，并稳定使用，不能出现比例失调、角度颠倒、材质分区丢失、模型破面等问题；
2.导入模型后，在同一编辑界面中可对导入的.fbx、 .3dm、 .dae 及.skp 后缀模型（ Sketchup、 3DsMax、 Maya、 Revit、 Rhino、 ArchiCAD 等）进行材质替换、任意大小缩放、任意位置移动、任意角度方向旋转，并且提供材质的纹理、色彩、法线、表面粗糙度等细致调节功能，包括纹理大小、纹理方向、纹理粗糙度、材质颜色饱和度、自发光强度、高光强度等；在 PC 端须支持每日 24 小时太阳高度调节（可设置时间播放速度、时间暂定/开始）、四季变化调节（对应的植物状态、太阳角度随之改变）、白天和夜晚的天空状态细节调整、天气调节（包括晴天、阴天、雨天、雪天、雷电暴雨、雾霾、满月、繁星等）；提供场景后期参数调节功能，提供饱和度、对比度、光阻强度、 光晕强度、基础曝光、高光范围、暗角强度、场景着色等参数调节功能；并支持多种预设模板，实现一键切换；拥有景深设置功能，调节模糊程度、对焦距离、光圈大小等细节调节；支持场景状态的存储功能，用户可保存多个当前设计状态，并可通过快捷键实现包括时间、天气、位置的设计状态切换；支持快捷项目切换功能；支持真实地理位置信息光照模拟功能。
3.导入模型后，在同一编辑界面中支持一键批量本地生成 2D 平面效果图、全景效果图、材质通道图。最大分辨率为≥7K，同时支持自定义分辨率设置。支持通过轨道定点录制视频，并一键渲染输出普通视频、 全景视频、 3D 普通视频、 3D全景视频，最大分辨率≥4K，最大帧率≥60fps；同时支持多轨道视频录制，并合并输出。
4.在 PC 端需支持第一人称和第三人称视角漫游；在第三人称状态下，支持成人视角和儿童视角，且能对虚拟人物进行控制实现自由行走，支持正常速度行走、快跑以及一键位移；支持新建项目的多人共同体验功能，支持远距离多人、不同设备（包括 VR、 PC 设备等）同时在线的形式进入同一个自主创建的虚拟现实场景中共同体验。支持在 PC 端进行地形雕刻，支持导入黑白灰度图，直接生成真实的地形等功能。支持 PC 端尺度测量工具，实现激光测距、测量标尺两种测量功能；支持导入自定义光源 ies 格式文件。
5.软件在 VR 端体验过程中， VR 端需提供交互调节体验功能，支持显示大小比例调节功能以及人设比例大小调节功能，支持正常人物大小模式、巨人模式、沙盘模式，支持基于手柄的模型位置摆放、模型比例大小缩放、模型方向调节、自主导入模型材质替换功能，支持尺度测量工具，实现激光测距、测量标尺两种测量功能;支持 VR 端地形雕刻功能，支持 VR 端拍照功能。
6.软件配备超过 1000 种以上次世代真实模型，涵盖建筑、树木、花卉、环艺配景、动物等各种园林景观相关模型及配景；配备超过 500 种以上次世代真实材质，涵盖地表、植被等各种园林景观相关材质；
7.软件产品的部分模型支持动态交互功能，如交通工具位移、人物/动物动作、植物随风舞动等，支持随季节变化的状态效果，如雪天状态下，模型表面出现积雪、雨天状态下模型表面出现积水效果等，可实现人物、交通工具、文字、自定义模型的多条运动轨道绘制功能，实现按绘制的轨道持续运动，并可调节密度、速度、正反方向等；
8.软件在编辑过程中支持模型笔刷功能，提供部分树木、花草等模型可定义直径/疏密度的随机放置功能，支持多种树木、花草组合笔刷和定向删除功能；支持部分材质、模型信息化展示，包括但不仅限于品牌、品类、材料、规格、价格、联系方式、植物属种、植物生长地、生态习性等；支持将场景内放置的配景植物等资源导出为一个资源清单， excel 表内记录植物分类、资源名称、工程量等信息。
9.软件需提供配套 Sketchup 模型库，总数不低于 30000 种，包含建筑、园林景观、室内、规划等成组模型，同时包含单一的植物、汽车、人物、喷泉、凉亭、古建筑及各种家用电器、家具、家装摆件等，软件需提供配套效果图资源库，总数不低于 5000 套；
10.要求配套提供全景故事生成器， 通过编辑全景图片，生成对应项目二维码，可通过手机扫描二维码，识别并打开对应项目的网络 VR 全景场景，并支持 VR 视觉场景热点场景切换；
11.支持多个节点上传专属云功能，支持不同自主设计项目合并为同一个项目；
支持 AR 功能，配套手机端 APP，通过制作效果图以及视频，生成对应的 AR 文件，可通过手机扫描图片，识别并显示对应的 AR 效果。
</t>
  </si>
  <si>
    <t>教师操作台</t>
  </si>
  <si>
    <t xml:space="preserve">尺寸： 1500*780*1000mm
厚度： 3cm 以上
材质：纯木; </t>
  </si>
  <si>
    <t xml:space="preserve">张 </t>
  </si>
  <si>
    <t xml:space="preserve">桌椅（学生） </t>
  </si>
  <si>
    <t xml:space="preserve">飞学生电脑桌椅 </t>
  </si>
  <si>
    <t>1 镀锌层板可上下调节，承重≥100KG
2 插销式铰链，启闭 180°
3 柜子内外都喷涂有耐腐无铅环氧树脂漆
4 全胶粒防滑把手
5 参考规格 1850*850*420</t>
  </si>
  <si>
    <t xml:space="preserve">个 </t>
  </si>
  <si>
    <t>电脑</t>
  </si>
  <si>
    <t>屏幕尺寸： 大于 27 英寸
优选服务：三年质保
机箱大小： 10-20L
处理器： 优于 intel i7
硬盘容量： 512GB SSD
内存容量： 32GB
显卡型号： 优于 GTX1660S
类型：主机+显示器
系统： Windows 11</t>
  </si>
  <si>
    <t>1、 11AX 双频并发，最高无线速率可达 1775Mbps，更高带机量
2、支持 OFDMA、 MU-MIMO、 TWT、 WPA3 等 Wi-Fi 6 新特性
3、企业级性能，多用户/大空间/高负载环境下稳定运行
4、 1 个千兆 WAN 口， 3 个千兆 WAN/LAN 可变口，一个千兆 LAN 口，支持多宽带混合接入
5、支持设备集中管理(管理易展设备及非易展 FIT AP)、认证、 DDNS 等企业级软件功能
6、支持易展组网，可与易展系列企业无线路由、 AP、 家用路由便捷组网
7、支持 IPSec、 L2TP、 PPTP 多种 VPN 功能，保证用户数据安全
8、支持应用限制、网站过滤、智能带宽、网页安全、访问控制列表等上网行为管理
9、支持 ARP 防护、 Dos 防护、扫描类攻击防护等多种网络安全功能
10、支持 TP-LINK 商用网络云平台/APP 集中管理</t>
  </si>
  <si>
    <t>电脑桌
尺寸： 1500*780*1000mm
厚度： 3cm 以上
材质：纯木;</t>
  </si>
  <si>
    <t xml:space="preserve">设计桌2200*1500mm 方凳 </t>
  </si>
  <si>
    <t>四、 图形图像实验室仪器设备采购</t>
  </si>
  <si>
    <t>图形工作站（教师机）</t>
  </si>
  <si>
    <t>图形工作站（学生机）</t>
  </si>
  <si>
    <t>多媒体一套</t>
  </si>
  <si>
    <t>含（投影仪、话筒、功放、音响等相关设备）
1、投影技术： 3 LCD
2、标准亮度：≥4100 流明
3、显示芯片： 059 英寸
4、标准分辨率： 1280³ 800
5、光源功率≥240W 正常模式光源寿命≥10000 小时（节能模式下灯泡寿命≥20000 小时）
6、对比度：≥16000： 1
7、光学变焦： 1.2
3、端口： D-SUB15 针输入³ 1； D-SUB15 针输入出³ 1； HDMI³ 2； RCA 音频³ 1；RCA 视频³ 1；音频输入 3.5mm³ 1；音频输出 3.5mm³ 1；控制串口 RS232³ 1； A型 USB³ 1， B 型 USB³ 1； RJ45³ 1。
4、内置扬声器：≥16W
5、功耗（标准）： ≤293W，最低待机功耗： ≤0.5W
6、重量：≤3.3KG
7、投影幕布： 120 寸电动幕布</t>
  </si>
  <si>
    <t>1、 11AX 双频并发，最高无线速率可达 1775Mbps，更高带机量
2、 支持 OFDMA、 MU-MIMO、 TWT、 WPA3 等 Wi-Fi 6 新特性
3、 企业级性能，多用户/大空间/高负载环境下稳定运行
4、 1 个千兆 WAN 口， 3 个千兆 WAN/LAN 可变口，一个千兆 LAN 口，支持多宽带混合接入
5、 支持设备集中管理(管理易展设备及非易展 FIT AP)、认证、 DDNS 等企业级软件功能
6、 支持易展组网，可与易展系列企业无线路由、 AP、家用路由便捷组网
7、 支持 IPSec、 L2TP、 PPTP 多种 VPN 功能，保证用户数据安全
8、 支持应用限制、网站过滤、智能带宽、网页安全、访问控制列表等上网行为管理
9、 支持 ARP 防护、 Dos 防护、扫描类攻击防护等多种网络安全功能
10、 支持 TP-LINK 商用网络云平台/APP 集中管理</t>
  </si>
  <si>
    <t>24 口千兆交换机</t>
  </si>
  <si>
    <t>1、 24 个 10/100/1000Base-T RJ45 端口
2、 支持商云 APP 端及 Web 端远程管理
3、 支持智能开局、异常告警、快速排障
4、 支持 802.1Q VLAN、 QoS、带宽控制
5、 支持端口流量统计、端口监控、端口汇聚、端口隔离
6、 支持线缆检测、环回保护
7、 支持云管理、 VLAN 隔离、标准交换三种模式</t>
  </si>
  <si>
    <t>1、支持班级管理，可将频道和班级进行绑定，用于不同的教室登录不同的频道进行上课；
2、支持对学生视图自定义命令和排序，便于学生未点名时，通过座位信息快速找到学生；
3、支持屏幕广播功能，能够实现两种接收模式，包括学生全屏/窗口模式接收教师机广播的画面，全屏状态锁定学生鼠标和键盘；
4、屏幕广播支持区域广播方式，教师端可选取一块区域广播给学生机（如只广播教学软件界面）； 
5、屏幕广播状态下，教师可开启实时语音，学生端可以通过耳机接听教师语音，同时支持屏幕笔功能，教师可通过屏幕笔将屏幕当做画板进行绘制，便于教学互动；
6、支持影音广播，即使在终端未进入桌面的状态，也能够实现全体学生的影音广播，影音广播下支持视频的切换、暂停，并支持点击进度条任意地方以改变视频播放进度；
7、在屏幕广播之后连接上来的终端可直接接收屏幕广播内容，不影响互动学习；
8、教师可选定一个学生操作本机或操作教师机进行教学演示，并将该学生演示的画面广播给每一个学生；被广播学生将全屏/窗口接收演示学生的画面，全屏状态键盘和鼠标被锁定；
9、支持遥控转播，教师端可对单个学生机进行遥控并转播到其它学生机桌面；
10、支持遥控监看，教师可实时监看学生端的学生桌面，并可远程遥控学生端桌面，支持单屏控制和全体控制，控制时可锁定学生机；
11、教师机可以连续监看所选学生机屏幕，每屏可监视多个学生,可设置每屏学生机的数量以及学生机屏幕轮循的时间间隔； 12、具备游戏互动教学功能，支持击鼓传花，电子抢答等互动方式；
13、教师可对学生进行电子点名，可以自定义院系、专业、班级等单位类别，可导入导出学生信息，可设置迟到时间，可显示签到人数；
14、支持作业下发，教师机可将自己机器上的文件传输到学生机，支持一对多传输，当选中多台学生机执行下发文件时，教师端需选择其中一台学生机作为样本机，并选择存放路径，支持发送文件或文件夹；
15、支持收取作业，教师可发起作业提交，学生提交作业后自动收取，默认将收取上来的作业存放在桌面，该路径可自定义更换；作业命名方式支持学生自定义和教师自定义，教师自定义命名支持加入学生姓名、学号、学生机器名或学生机IP 地址中的一种方式；
16、支持一键收取指定路径的学生作业，弥补学生忘交作业和不会提交作业的缺点，提升老师收取作业的时效性；
17、支持远程命令（包括一键关闭应用程序，一键关闭学生打开的 Windows 类窗口）、远程开机，远程关机等功能；
18、支持屏幕录制与回放，教师机可以将本机的操作过程、讲解录制为一个文件，内容可回放，并可通过屏幕广播给学生；
19、支持电子白板功能，能够在屏幕广播时实现注解讲解、注释，辅助教学；
20、支持黑屏肃静，教师可对学生执行黑屏肃静操作，能够自定义黑屏肃静的提示信息，支持手动解锁、按时解锁、按时长解锁； 21、支持考试功能，包括试题编辑、下发试卷、考试监控、成绩统计。可添加单选题、多选题、判断题、填空题、 问答题；可设置考试时长，倒计时结束后自动结束考试。阅卷时，单选题、多选题、判断题支持自动评分和统计正确率。
22、支持学生面板功能，学生端通过学生面板可使用电子举手，提交作业，查看消息等常用功能；
23、教师端和学生端支持添加本地应用程序快捷功能按钮，便于一键打开需要使用的应用程序；
24、支持学生端访问因特网，学生可直接访问教师端提前设置的学习网址，简化上网应用；
25、为保证系统兼容性和稳定性，要求所有功能为同一品牌同一产品，不允许多种产品拼凑而成。</t>
  </si>
  <si>
    <t>1.产品须是成品软件，非定制类插件软件。操作和编辑界面须为全中文显示。产品所有功能必须是纯图形化的操作，可直接使用，不得有任何本次项目所需的功能需要通过二次开发或通过脚本代码、引擎蓝图来实现。软件的模型导入过程、编辑过程、 PC 端体验过程、 VR 端体验过程，四个过程均须在同一界面完成，不得使用中间软件或插件。软件支持市面上主流设计软件生成的.fbx、 .3dm、 .dae及.skp 后缀模型（ Sketchup、 3DsMax、 Maya、 Revit、 Rhino、 ArchiCAD 等），且能一键生成虚拟现实场景和 3D 场景，并稳定使用，不能出现比例失调、角度颠倒、材质分区丢失、模型破面等问题；
2.导入模型后，在同一编辑界面中可对导入的.fbx、 .3dm、 .dae 及.skp 后缀模型（ Sketchup、 3DsMax、 Maya、 Revit、 Rhino、 ArchiCAD 等）进行材质替换、任意大小缩放、任意位置移动、任意角度方向旋转，并且提供材质的纹理、色彩、法线、表面粗糙度等细致调节功能，包括纹理大小、纹理方向、纹理粗糙度、材质颜色饱和度、自发光强度、高光强度等；在 PC 端须支持每日 24 小时太阳高度调节（可设置时间播放速度、时间暂定/开始）、四季变化调节（对应的植物状态、太阳角度随之改变）、白天和夜晚的天空状态细节调整、天气调节（包括晴天、阴天、雨天、雪天、雷电暴雨、雾霾、满月、繁星等）；提供场景后期参数调节功能，提供饱和度、对比度、光阻强度、光晕强度、基础曝光、高光范围、暗角强度、场景着色等参数调节功能；并支持多种预设模板，实现一键切换；拥有景深设置功能，调节模糊程度、对焦距离、光圈大小等细节调节；支持场景状态的存储功能，用户可保存多个当前设计状态，并可通过快捷键实现包括时间、天气、位置的设计状态切换；支持快捷项目切换功能；支持真实地理位置信息光照模拟功能。
3.导入模型后，在同一编辑界面中支持一键批量本地生成 2D 平面效果图、全景效果图、材质通道图。最大分辨率为≥7K，同时支持自定义分辨率设置。支持通过轨道定点录制视频，并一键渲染输出普通视频、全景视频、 3D 普通视频、 3D全景视频，最大分辨率≥4K，最大帧率≥60fps；同时支持多轨道视频录制，并合并输出。
4.在 PC 端需支持第一人称和第三人称视角漫游；在第三人称状态下，支持成人视角和儿童视角，且能对虚拟人物进行控制实现自由行走，支持正常速度行走、快跑以及一键位移；支持新建项目的多人共同体验功能，支持远距离多人、不同设备（包括 VR、 PC 设备等）同时在线的形式进入同一个自主创建的虚拟现实场景中共同体验。支持在 PC 端进行地形雕刻，支持导入黑白灰度图，直接生成真实的地形等功能。支持 PC 端尺度测量工具，实现激光测距、测量标尺两种测量功能；支持导入自定义光源 ies 格式文件。
5.软件在 VR 端体验过程中， VR 端需提供交互调节体验功能，支持显示大小比例调节功能以及人设比例大小调节功能，支持正常人物大小模式、巨人模式、沙盘模式，支持基于手柄的模型位置摆放、模型比例大小缩放、模型方向调节、自主导入模型材质替换功能，支持尺度测量工具，实现激光测距、测量标尺两种测量功能;支持 VR 端地形雕刻功能，支持 VR 端拍照功能。
6.软件配备超过 1000 种以上次世代真实模型，涵盖建筑、树木、花卉、环艺配景、动物等各种园林景观相关模型及配景；配备超过 500 种以上次世代真实材质，涵盖地表、植被等各种园林景观相关材质；
7.软件产品的部分模型支持动态交互功能，如交通工具位移、人物/动物动作、植物随风舞动等，支持随季节变化的状态效果，如雪天状态下，模型表面出现积雪、雨天状态下模型表面出现积水效果等，可实现人物、交通工具、文字、自定义模型的多条运动轨道绘制功能，实现按绘制的轨道持续运动，并可调节密度、速度、正反方向等；
8.软件在编辑过程中支持模型笔刷功能，提供部分树木、花草等模型可定义直径/疏密度的随机放置功能，支持多种树木、花草组合笔刷和定向删除功能；支持部分材质、模型信息化展示，包括但不仅限于品牌、品类、材料、规格、价格、联系方式、植物属种、植物生长地、生态习性等；支持将场景内放置的配景植物等资源导出为一个资源清单， excel 表内记录植物分类、资源名称、工程量等信息。
9.软件需提供配套 Sketchup 模型库，总数不低于 30000 种，包含建筑、园林景观、室内、规划等成组模型，同时包含单一的植物、汽车、人物、喷泉、凉亭、古建筑及各种家用电器、家具、家装摆件等，软件需提供配套效果图资源库，总数不低于 5000 套；
10.要求配套提供全景故事生成器，通过编辑全景图片，生成对应项目二维码，可通过手机扫描二维码，识别并打开对应项目的网络 VR 全景场景，并支持 VR 视觉场景热点场景切换；
11.支持多个节点上传专属云功能，支持不同自主设计项目合并为同一个项目；支持 AR 功能，配套手机端 APP，通过制作效果图以及视频，生成对应的 AR 文件，可通过手机扫描图片，识别并显示对应的 AR 效果。</t>
  </si>
  <si>
    <t>尺寸： 1500mm*780mm*1000mm
厚度： 3cm 以上
材质：纯木;</t>
  </si>
  <si>
    <t>张</t>
  </si>
  <si>
    <t>桌椅（学生）</t>
  </si>
  <si>
    <t>变频空调</t>
  </si>
  <si>
    <t>产品匹数： 3 匹
变频/定频：变频
产品类型：立柜式
冷暖类型：冷暖</t>
  </si>
  <si>
    <r>
      <rPr>
        <b/>
        <sz val="12"/>
        <rFont val="宋体"/>
        <charset val="134"/>
      </rPr>
      <t>五、</t>
    </r>
    <r>
      <rPr>
        <b/>
        <sz val="12"/>
        <rFont val="Calibri"/>
        <charset val="134"/>
      </rPr>
      <t xml:space="preserve"> 3F </t>
    </r>
    <r>
      <rPr>
        <b/>
        <sz val="12"/>
        <rFont val="宋体"/>
        <charset val="134"/>
      </rPr>
      <t>智慧画室采购</t>
    </r>
  </si>
  <si>
    <t>实物高拍仪</t>
  </si>
  <si>
    <t>1、 变光视频展示台
2、 5 寸 LED 显示器
3、 1800 万像素，高清画质无影
4、 丰富的多媒体接口</t>
  </si>
  <si>
    <t>教学全向话筒</t>
  </si>
  <si>
    <t>1、 2.4g/蓝牙数字无线话筒
2、内置离子电池
3、必须佩同等型号的音响匹配使用</t>
  </si>
  <si>
    <t>教学吊麦数字音频处理器</t>
  </si>
  <si>
    <t>1、 数字防啸叫音频处理器
2、 适合各种接口
3、 支持 5.1 功放音响系统连接</t>
  </si>
  <si>
    <t>教学数字阵列吊麦</t>
  </si>
  <si>
    <t>1、 抗手机、电脑、高频干扰
2、 特点：远距离拾音使用，可吊装安装，可配合麦克风支架支持安装。
3、 灵敏度要高，适合教室使用</t>
  </si>
  <si>
    <t>教学音箱</t>
  </si>
  <si>
    <t>1、 卓越的音质适用于各类教室
2、 灵敏度： 101dB
3、 频率响应： 48Hz-20KHZ
4、 低音： 10 寸，高音： 3 寸 X2</t>
  </si>
  <si>
    <t>无线 AP</t>
  </si>
  <si>
    <t>1、 双频千兆吸顶 AP
2、 11AX 双频并发， 1775Mbps
3、 PoE/DC 两种供电方式，新一代 Wi-Fi6 技术
4、 千兆端口</t>
  </si>
  <si>
    <t>POE 交换机</t>
  </si>
  <si>
    <t>1、 8 口千兆/POE 供电
2、 灵活的扩展能力，搭配使用 SFP 光纤模块扩展插槽
3、 三种工作模式</t>
  </si>
  <si>
    <t xml:space="preserve">无线控制器 </t>
  </si>
  <si>
    <t xml:space="preserve">1、 5 个千兆电口
2、 双核网络处理器 </t>
  </si>
  <si>
    <t>教室用桌（厚度 5cm)</t>
  </si>
  <si>
    <t xml:space="preserve">1、 规格： 1200*900*750
2、 材质：实木（参考橡木） </t>
  </si>
  <si>
    <t xml:space="preserve">教室用椅 </t>
  </si>
  <si>
    <t>1、规格： 380*280
2、材质：钢木结构</t>
  </si>
  <si>
    <t>把</t>
  </si>
  <si>
    <t>讲台椅子</t>
  </si>
  <si>
    <t>1、 办公椅（旋转升降）
2、 SGS 三级气压杆,五星瓜
3、 70X48X60cm</t>
  </si>
  <si>
    <t>教学功放机</t>
  </si>
  <si>
    <t>1、二路话筒输入，四路音频输入
2、线路音调控制：高音 10KHz± 12dB、低音 100Hz± 12dB； 话筒音调控制：高音 10KHz± 12dB ；低音 100Hz± 12dB
3、额定输入电平：话筒 15mV（非平衡）、 线路 200mV； 额定输出电平：线路 0.775V</t>
  </si>
  <si>
    <t>教室侧墙储物架</t>
  </si>
  <si>
    <t>1、规格：高 2000CM 长 2000CM 深 500CM
2、简约书柜式
3、材质：实木</t>
  </si>
  <si>
    <t>准备室储物桌</t>
  </si>
  <si>
    <t>1、 规格： 1300*1100*30CM
2、 材质：实木</t>
  </si>
  <si>
    <t>教室矮柜储物桌</t>
  </si>
  <si>
    <t>1、 规格： 200*75*30CM
2、 材质：实木</t>
  </si>
  <si>
    <t>磁性展示板（方案分析）</t>
  </si>
  <si>
    <t>1、 规格： 120*90CM
2、材质：可移动钢化玻璃白板
3、自由升降，静音万向轮</t>
  </si>
  <si>
    <t>教师机</t>
  </si>
  <si>
    <t>1、 显示器 24 寸/安卓系统
2、 内存 8G/16GDDR4
3、 硬盘： 512GB 固态硬盘
4、 显卡：英特尔 730 核心显卡
5、 隐藏式摄像头</t>
  </si>
  <si>
    <t>六、 传统画室采购</t>
  </si>
  <si>
    <t>数码恒光灯</t>
  </si>
  <si>
    <t xml:space="preserve">1、 高显宽裕色温，多色光源
2、 功率： 150W </t>
  </si>
  <si>
    <t xml:space="preserve"> 台</t>
  </si>
  <si>
    <t>四叶蜂巢罩大号</t>
  </si>
  <si>
    <t>1、 全金属材质
2、 挡板可开合关闭，调整光效范围
3、 磁石吸附色片，四页挡光板</t>
  </si>
  <si>
    <t xml:space="preserve"> 个</t>
  </si>
  <si>
    <t>标准灯罩</t>
  </si>
  <si>
    <t xml:space="preserve">1、 全金属材质
2、 光圈值： F32.8 </t>
  </si>
  <si>
    <t>280 大灯架</t>
  </si>
  <si>
    <t>1、 伸缩支架，任意调节高度，万向轮
2、 支架高度： 133X220
3、 横杆长度 122X300
4、 承重量 20kg</t>
  </si>
  <si>
    <t>衬布</t>
  </si>
  <si>
    <t>1、 150X100cm(33 纯色及花色） 75 块
2、 200X150cm(33 纯色及花色） 100 块
3、 400X150cm(33 纯色及花色） 75 块</t>
  </si>
  <si>
    <t>块</t>
  </si>
  <si>
    <t>写生凳</t>
  </si>
  <si>
    <t>1、 榉木旋转升降画凳
2、 48-65cm 自由升降， 360 度旋转
3、 承重量 150kg</t>
  </si>
  <si>
    <t>画架</t>
  </si>
  <si>
    <t>1、 多功能可折叠，实木
2、半自动平立款
3、尺寸 60X65X150—256（ cm）置画高度 100-180（ cm）
4、特点：半自动逐级多档位升降，平立两用，同时可以置放两个画板。</t>
  </si>
  <si>
    <t>写生灯</t>
  </si>
  <si>
    <t>1、 大号 2.1 米
2、 可伸缩，带万向轮
3、 加厚金属材质</t>
  </si>
  <si>
    <t>工作台</t>
  </si>
  <si>
    <t xml:space="preserve">1、 规格： 1600*900*800CM
2、 材质：实木 </t>
  </si>
  <si>
    <t>美术教学用品柜</t>
  </si>
  <si>
    <t>1、 规格： 800*400*1200CM
2、 抽拉式
3、 实木</t>
  </si>
  <si>
    <t>几何石膏</t>
  </si>
  <si>
    <t xml:space="preserve">1、 材质：石膏
2、 组合数量标配 </t>
  </si>
  <si>
    <t>人物石膏</t>
  </si>
  <si>
    <t>静物</t>
  </si>
  <si>
    <t xml:space="preserve">1、 种类多样全面，满足正常教学
2、 组合数量标配 </t>
  </si>
  <si>
    <t>1、 数字防啸叫音频处理器
2、 适合各种接口
3、支持 5.1 功放音响系统连接</t>
  </si>
  <si>
    <t>1、 卓越的音质适用于各类教室
2、 灵敏度： 101dB
3、 频率响应： 48Hz-20KHZ
4、低音： 10 寸，高音： 3 寸 X2</t>
  </si>
  <si>
    <t>移动磁性展示板</t>
  </si>
  <si>
    <t>1、 规格： 1200*900mm
2、材质：可移动钢化玻璃白板
3、自由升降，静音万向轮</t>
  </si>
  <si>
    <t>收纳架</t>
  </si>
  <si>
    <t>1、规格： 1600mm*800mm*600mm
2、材质：金属</t>
  </si>
  <si>
    <t>画板</t>
  </si>
  <si>
    <t xml:space="preserve">4K(60X45CM) </t>
  </si>
  <si>
    <t xml:space="preserve">2K(90X60CM) </t>
  </si>
  <si>
    <t>七、《园林植物综合实验室》 实验室采购</t>
  </si>
  <si>
    <t>超净工作台</t>
  </si>
  <si>
    <t>1.气流模式 垂直送风
2.洁净等级 ISO 5 级（ 100 级）
3.沉降菌浓度 ≤0.5 个/皿.时(φ 90mm 培养平皿)
4.下降风速 0.25-0.6m/s（可调）
5.噪音 ≤65dB
6.光照度 ≥300LX
7.振动半峰值 ≤3μ m（ X.Y.Z 方向）
8.最大功耗 500W
9.适用人数 双人单面</t>
  </si>
  <si>
    <t>药品柜</t>
  </si>
  <si>
    <t>1.镀锌层板可上下调节，承重≥100KG
2.插销式铰链，启闭 180°
3.柜子内外都喷涂有耐腐无铅环氧树脂漆
4.全胶粒防滑把手
5.参考规格不小于 1800*800*400mm</t>
  </si>
  <si>
    <t>生物显微镜（核心产品）</t>
  </si>
  <si>
    <t>1、光学系统： NIS 无限远光学系统
2、放大倍数： 40X—1000X
3、目镜：超大视野目镜 SW10X/22，高眼点， -5～+5 视度可调
4、观察头：铰链式三目观察头、 30°倾斜，，瞳距 47-78mm，目视/数码三档分光比： 100/0、 20/80、 0/100，
5、转换器：内倾式六孔编码转换器，带有分析槽可实 DIC观察和偏光观察等功能；
6、物镜： NIS60 无穷远平场半复消色差荧光专用物镜：
4X NA=0.13 WD=16.5
10X NA=0.3 WD=8.1
20X NA=0.5 WD=2.1
40X（弹簧） NA=0.75 WD=0.7
100X（弹簧、油） NA=1.3 WD=0.15聚光镜：摆出式聚光镜， N.A 0.9/0.25，
8、光强管理功能：会自动记忆光强参数，当再次使用物镜时，光强会自动调整到之前的合适亮度，无需手动重复调节光强，同时降低眼睛疲劳。
9、移动载物台：钢丝结构载物平台， Gorilla（康宁）玻璃台面“永不磨损”，尺寸： 302X152mm，移动范围78X32(mm)，每格 1mm，精度 0.1mm；移动手柄可升降 18mm，松紧可调，凸点导向机构便于单手上切片。
10、调焦系统：低手位同轴调焦机构（带上限位及松紧调节环），调焦范围 35mm，微调格值 1um调、亮度可调；内置透射光滤色镜（ LBD、 ND6、 ND25）内置抽拉式设计，避免灰尘进入；人走灯灭功能。
12、荧光垂直照明装置：六孔荧光滤光快转盘， B、 G 双激发光波滤色组件
B 激发光波滤色组件：激发 BP460-490 截止 BA520 分色 DM500
G 激发光波滤色组件：激发 BP510-550 截止 BA590 分色 DM570
UV 激发光波滤色组件：激发 BP360-390,，截止 BA435-485分色 DM415
13、光源： osram100WHBO 超高压球型汞灯
14、观察护目屏：防紫外挡板
15、电源箱： 220V/110V 交流输入（可切换），数字显示带计时器；自动保护装置：
相机技术参数
硬件参数：
光传感器： SONY 1” CCD（彩色）
像素量级： 2000 万物理像素
显示帧频： 7.5@2748X2200； 14@2748X1092
运行环境： -10~50℃；相对湿度 30-80%RH
光学性能：高性能人眼视觉仿生学低通滤波器 OLPF（可见光至近红外光波段）
外置电源：制冷模块通过外部电源供电， DC12V， 3A相机通过 USB3.0 接口供电(兼容 USB2.0)
软件参数：
实时 HDR 动态视频预览，并保存 HDR 图像
图像采集，图像序列采集，视频录制
2D 平面几何学测量，并导出 Excel
图像三维形貌、图像剖面线（可扩展为横、纵剖面线）以及颜色分布等操作
实时视频流处理。
全景图像拼接工具，拼接部分图像为全景图像，并提供拼接辅助功能
EDF 景深扩展。
荧光合成：具有采集或者导入不同荧光通道的图像，同时对灰度图像染色成彩色图像。用户可以获得荧光合同之后的图像。对于每个通道的图像，可以调节其 X 方向和 Y方向上的位移，以达到微调的效果
基本图像处理：包括图像颜色调整，变换，二值化，模糊，边缘，形态学，分割，距离变换和最小外接圆
细胞计数：自动分割物体，自动计数并统计物体的形状信息，并导出 Excel</t>
  </si>
  <si>
    <t>超纯水仪</t>
  </si>
  <si>
    <t>1．源水为市政自来水，同时产实验室三级水和超纯水，分别配备独立取水口；
2．反渗透系统稳定产水量 15L/H@25℃，系统回收率≥25%（可调），离子脱盐率≥99%；
3．高端水质：电阻率为 18.2 MΩ .cm（ 25℃）；细菌 &lt;1 CFU/ml；TOC &lt;10 ppb；颗粒污染物（ &gt;0.22μ m）＜1 个/ml低端水质：电导率&lt;5 µS/cm（ 25℃），符合 GB6682-2008分析实验室三级水标准；
4．配置原装进口 20L 储水桶；
5．具备在线 LCD 电导率监控；
6．具备预处理污堵诊断功能；
7．双级反渗透工艺，无中间水箱；
8.配置低 TOC 超纯柱，内置超纯循环系统；
9．超纯系统分为停机、脉冲、定时循环三种模式；
10．定量/定时取水功能： 0.1-25L 定量（误差&lt;± 2%），1-60min 定时；
11．标配漏水保护装置；
12．管道、连接件、储水桶均通过美国 NSF 认证；
13．进口快速连接件和管路，所有元件可迅速独立拆拔；
14． 运行无噪音、无发热、低功率（≤100W），整机弱电，水电分离设计；
15．系统自动运行、自动保养，滤芯寿命到期自动提示更换；
16．系统具备累计产水统计功能，为精确掌握滤芯更换周期提供可靠参考；
17．程序中断自动记忆，避免断水断电对设备的影响</t>
  </si>
  <si>
    <t>超低温冰箱</t>
  </si>
  <si>
    <t>1.有效容积≥720L，温度范围-10° C～-86° C 可调节，适用范围在-40° C～-86° C 范围，控温精度 0.1℃。
*2.微电脑控制， 10 寸高性能 LCD 电容屏，直观显示箱内温度、环境温度、输入电压和温度曲线等数据，显示精度 0.1℃，可连接 wifi 实现网络功能；
3.温度异常时，液晶屏主页面温度显示红色提醒；
4.具有运行指示灯，正常运行显示绿色，出现报警或故障显示红色或黄色
5.具有多种故障报警，高低温报警、传感器故障报警、冷凝器脏报警、环温超标报警、断电报警、开门报警、电池未连接报警；
6.具有三种以上报警方式，声音蜂鸣报警、灯光闪烁报警、APP 短信推送报警（选配）；
7.多重保护功能，开机延时保护、过电流保护、过压保护、显示屏密码保护、断电记忆数据保护；
8.采用 HC 环保制冷剂和复叠制冷系统，明确制冷剂用量，制冷剂用量符合国家安全标准,单制冷系统可燃制冷剂灌注量不高于 150g；
9.根据低温保存箱国家标准 GB/T 20154 要求，低温保存箱铭牌上要标注制冷剂的详细名称及装入量；
10.标配单机版样本管理功能，可对大类样本存放位置和数量进行统计、管理；
11.进口品牌压缩机， 2 个压缩机，整机稳定运行功率≤1000W;
12.25℃环温时，耗电量应≤11Kw.h/24h；
13.箱内温度均匀性要求， 25℃环温，设定-80℃测试，每层 5 个测试点（四角及中心），整机≥20 点测试，最高温度与最低温度的差小于 10 度；
14.25℃环温，设定-80℃，降温速度≤6.5 小时；
15.一体式手把门锁设计，单手实现开关门。可同时使用暗锁（四把钥匙）及双挂锁，选配电磁锁（打卡或指纹）；
16.4 个发泡内门并带密封条设计，外门 4 层密封，整机共计 5 层密封，保温效果好；
17.使用航空真空隔热材料 VIP+PU 整体发泡，VIP 厚度≥15mm；
18.内胆为电锌板喷粉，防腐蚀，导热快；
19.节能风机，智能控制风机开停，高效节能。
20.低噪音，整机运行噪音低于 60 分贝；
21.具有可加热平衡孔模块，可满足短时间内连续开门。
22.具两个测试孔，方便实验使用和监控箱内温度。
23.具有内置 5V 冷链供电系统，确保用电安全，减少外部布线，降低故障风险。
24.电脑板配置大容量存储空间，实时保存箱内温度、输入电压、环温等数据，数据可永久保存，且可通过 USB数据接口端口导出全部数据，实现数据的可追溯性；
25.标配 RS485 数据接口，可同计算机网线连接，实现数据通讯；
26.选配温度记录仪，单独从箱内采集温度；
27.选配物联模块,手机下载 bio-link APP 实时监控冰箱运行状态; 冰箱报警信息和事件记录会同步短信和 APP推送；
28.具有留言/记事本功能，方便多用户共用一台冰箱时，相互之间留言，以及自己创建记事本，备忘，可实现无纸办公；
29.具有数据上传/下载功能，可以通过 USB 接口上传和下载箱内温度数据、报警记录以及事件记录等；
30.具有参数自动配置功能，可通过 USB 接口上传和下载配置文件，将一台冰箱的设置参数和数据等信息复制到其它冰箱；
31.具有事件记录功能，产品能够记录开门事件、密码修改、设置修改、账户登录等信息，且所有记录信息能够下载到电脑上，实现数据分析存档；
31.25℃环温，冰箱断电，箱内温度从-80℃至-50℃，大于 210min；</t>
  </si>
  <si>
    <t>电子分析天平</t>
  </si>
  <si>
    <t>1.量程(g) 2200
2.可读性(mg) 10
3.重复性负载为 50%时的典型值 ± 20
4.重复性负载为 1000%时的典型值 ± 30
5.线性偏差典型值 ± 30
6.灵敏度漂移（ +10℃ ~+30℃） 3
7.稳定时间典型值(s) ≤2
8.称盘尺寸(mm) ≥185*185</t>
  </si>
  <si>
    <t>1.最大称量 220g
2.读数精度/可读性 0.1mg
3.重复性(≤) ± 0.1mg
4.线性误差(≤) ± 0.2mg
5.操作温度范围 13~25℃
6.操作湿度范围 20%~80% RH
7.响应时间(平均值) 2.5 秒
8.精准等级 Ⅱ级
9.秤盘尺寸 φ≥90mm
10.直流适配器 输入： 220V AC/50HZ；输出： 12V DC/2A</t>
  </si>
  <si>
    <t>1.最大称量 520g
2.读数精度/可读性 1mg
3.重复性(≤) ± 1mg
4.线性误差(≤) ± 2mg
5.操作温度范围 13~25℃
6.操作湿度范围 20%~80% RH
7.响应时间(平均值) 2.5 秒
8.精准等级 Ⅱ级
9.秤盘尺寸 φ≥90mm
10.直流适配器 输入： 220V AC/50HZ；输出： 12V DC/2A</t>
  </si>
  <si>
    <t>快速水分测试仪</t>
  </si>
  <si>
    <t>1.量程(g) 110
2.可读性(g) 0.01
3.可读性(&gt;10g 样品)(%) 0.1%
4.重复性(3g 样品)(%) 0.3%
5.重复性(10g 样品)(%) 0.2%
6.秤盘尺寸(mm) φ≥90mm
7.升温程序 标准
8.小样品量(g) 0.5
9.建议样品量(g) 3~20
10.终点控制 定时、自动
11.显示内容 水分%、固体%、重量、时间、温度
12.加热温度范围(℃ ) 50℃到 160℃ (5℃为一阶梯)
13.加热时间 1~60 分钟步进量为 30 秒， 60~90 分钟步进
量为 1 分钟
14.通讯 双向 RS232
15.加热源 红外加热
16.环境操作温度(℃ ) 10℃ -30℃</t>
  </si>
  <si>
    <t>臭氧测定仪</t>
  </si>
  <si>
    <t>1.测量范围： 0-3.0-12mg/L
2.最小示值： 0.001mg/L
3.重复性：≤2%
4.示值误差：≤± 5%FS
5.电源电压： DC 9V</t>
  </si>
  <si>
    <t>土壤酸度计</t>
  </si>
  <si>
    <t>1.测量范围： pH： 0.0-14.0 pH
2.分辨率： 0.10 pH；
3.测量精度：± 0.2 pH（ 2.0-12.0 pH);
4.工作温度： 5-45℃；
5.校准： 1 点标定
6.显示器： LCD 带背光源
7.电源： DC9V 电池
8.关机功能： 8-10 分钟，自动关闭（或手动关机）
9.探头长度： 65MM</t>
  </si>
  <si>
    <t>土壤温度水分记录仪</t>
  </si>
  <si>
    <t>土壤水分
1.测量参数 土壤容积含水量，单位%（ m³/m³）
2.量 程 0-100%
3.分辨率 0.1%
4.测量精度 0-50%范围内为± 2%
5.测量区域 90%的影响在围绕中央探针的直径 3cm、
长度为 6cm 的圆柱体内
6.稳定时间 通电后约 10 秒
7.响应时间 在 1 秒内进入稳态过程
8.探针材料 不锈钢
9.存储方式 SD 卡存储
10.电 源 可充电锂电池，电池容量 1300mah
土壤温度
1.量 程 -30℃ -70℃
2.测量精度 ± 0.5℃
3.分辨率 0.1℃
4.响应时间 60 秒
5.探针材料 不锈钢</t>
  </si>
  <si>
    <t>叶面积测定仪</t>
  </si>
  <si>
    <t>1.测量参数：叶面积、平均叶面积、叶长、叶宽、长宽比
2.测量单位：毫米，平方毫米
3.测量精度：± 2%
4.分辨率： 0.1mm
5.测量长度：可达 2000mm 以上
6.最大测量宽度： 213mm
7.最大测量厚度： 3mm
8.主机数据存储： 5000 组
9.电压： 3.7V</t>
  </si>
  <si>
    <t>叶绿素测定仪</t>
  </si>
  <si>
    <t>功能特点：
*1.快速无损植物活体检测，不影响植物成长。
2.一次操作可同时测定所有参数，实时显示，且可同时储存。
3.历史数据查看，既可顺序查看，也可跳转查看。
*4.测量数据可连接计算机将测量数据导出，便于管理和分析。
*5.意外断电后已保存在主机里的数据不丢失。
6.对于历史数据既可逐条删除，也可以一键式全部删除。
7.使用锂电池供电，带背光功能。
8.中英文一键式切换。
上位机软件功能：
1.每种参数的报表、曲线图均可选择时段查询查看。
2.显示每种参数过程曲线趋势，最大值、最小值、平均值显示查看，放大、缩小功能。
3.可将存储记录的数据以 EXCEL 格式备份保存，方便以后调用。
4.可将存储记录的数据曲线图以 BMP 图片格式备份保存，方便以后调用。
技术参数：
*1.测量范围： 叶绿素： 0.0-99.9SPAD
叶面温度： -10-99.9℃
*2.测量精度：叶绿素：± 3.0SPAD 单位以内(室温下， SPAD值介于 0-50)， 叶面温度：± 0.5℃*3.重复性：叶绿素：± 0.3SPAD 单位以内(SPAD 值介于0-50)， 叶面温度：± 0.2℃
4.测量面积： 2mm³ 2mm
*5.具有手机 APP 软件（适用安卓及苹果系统）、云数据平台。手机上随时查看数据和曲线图；并且可无缝同步至云数据平台，和云平台上的其他设备（本包所有具有云平台功能的设备）的数据进行相互关联分析。历史数据永不丢失。（提供软件截图）数据可上传到物联网平台
6.测量时间间隔：小于 3 秒
7.数据存储容量： 32KB
8.电源： 4.2V 可充电锂电池
9.电池容量： 2000mah</t>
  </si>
  <si>
    <t>光温湿采集记录仪</t>
  </si>
  <si>
    <t>1. 测量范围： 光合有效辐射强度 0-2500μ mol ㎡/秒， 温度-40～80℃ ， 湿度 0～100%RH，
2. 分辨率： 光合有效辐射强度 1μ mol ㎡/秒， 温度 0.1℃ ，湿度 0.1%RH。
3.测量精度： 光合有效辐射强度± 1%， 温度± 0.4℃ ， 湿度± 1.8%RH。
4.数据存储： SD 卡存储，存储容量 2GB
5.电源： 4 节 7 号电池供电（可定制外接电源）
6.工作环境-50℃ -80℃ 。</t>
  </si>
  <si>
    <t>便携式pH 计</t>
  </si>
  <si>
    <t>1.仪器级别： 0.001 级
2.测量参数： pH 值、 mV（ ORP）、温度值
3.测量范围 pH：（ -2.000～20.000） pH， mV：（ -2000.00～2000.00） mV， 温度：（ -5.0～130.0）℃
4.分辨率： pH： 0.001pH， mV： 0.01mV， 温度： 0.1℃
5.基本误差： pH：± 0.002pH， mV：± 0.03%FS， 温度：±0.1℃ ，
6.稳定性：（± 0.002pH± 1 个字） /3h
7.电源：电源适配器（输入： 100-240V AC， 1.35A；输出：24V DC， 3A）</t>
  </si>
  <si>
    <t>水质检测仪</t>
  </si>
  <si>
    <t>1.测量参数 浓度，饱和度，温度值， D D
2.测量范围：
溶解氧 (0.00～19.99)mg/L
溶解氧饱和度 (0.0～199.9)%
温度 （ 0.0～40.0）℃
3.基本误差
溶解氧 ± 0.50mg/L
溶解氧饱和度 ± 10%FS
温度 ± 0.5℃
稳定性 (± 0.10mg/L)/3h
4.响应时间 ≤45s（ 20℃时 90%响应）
5.残余电流 ≤0.10mg/L
6.电源 4 节 5 号碱性电池</t>
  </si>
  <si>
    <t>恒温恒湿培养箱</t>
  </si>
  <si>
    <t>1.容积(L)：不小于 91
2.控温范围(℃ ) 5～60
3.温度分辨率(℃ ) 0.1
4.温度波动度(℃ ) ± 1
5.温度均匀度(℃ ) ≤± 1
6.控湿范围(RH) 40～98%
7.控湿精度(RH) ± 5%
8.制冷剂 R134a
9.载物隔架(块) 1
10.整机功率（ W） 600
11.整机电源(V) 220</t>
  </si>
  <si>
    <t>粉尘传感器</t>
  </si>
  <si>
    <t>1.工作电压范围 5± 0.2 V（ DC）
2.输出方式 低电平时间比率%（推荐时间 30s）
3.输出信号电压 5± 0.2 V
4.检测能力 检出粉尘最小粒子 1 μ m
5.预热时间 ≤1min（整机热稳定时间）
6.工作电流 ≤90mA
7.湿度范围
储存环境 ≤95%RH
工作环境 ≤95%RH
8.温度范围：
储存环境 -30℃～50℃
工作环境 0℃～50℃
9.物理接口 EH2.54-5P 端子插座</t>
  </si>
  <si>
    <t>噪音测试仪</t>
  </si>
  <si>
    <t>1.频率范围 31.5Hz~8KHz
2.测量量程 40~130dB
3.频率加权 A
4.时间加权 快速(125mS)
5.显示屏 3-1/2 位液晶显示屏
6.分辨率 0.1dB
7.精确度 ± 3.5dB@1kHz,94dB(在参考条件下)
8.麦克风 1/2 英寸极化电容式麦克风
9.过载提示 超过量程后显示屏上将显示“ OVER”
10.自动关机 大约 15 分钟后
11.电源 一个 9V 电池,006P 或 IEC6F22 或 NEDA1604DD
12.操作/储存温度 操作 0~40℃ /储存-10~60℃
13.操作/储存湿度 操作 0~90%RH/储存-10~75%RH</t>
  </si>
  <si>
    <t>照度计</t>
  </si>
  <si>
    <t>1.照度测量范围： 0-200000Lux/0-20000Fc
2.测量精度: ± 3%+5dgts/± 4%+10dgts
3.温度测量范围:-20-50℃ /-4-122℉
4.测量精度: ± 1℃
5.分辨率:0.1Lux/1Lux /0.1℃
6.重复性: ± 2%
7.刷新率:2 次/秒
8.照度单位/温度单位： Lux/Fc ℃ /℉
9.照度探头:硅光二极管
10.温度探头： NTC 热敏电阻
11.数据存储：自动储存最大 2000 组 手动存储最大 60组
12.最大值测量：有
13.最小值测量：有
14.差值测量：有
15.积分照度测量：有
16.蓝牙 APP 软件：有
17.电脑 USB 通讯：有
18.产品供电 ： 7 号电池 3*AAA</t>
  </si>
  <si>
    <t>温度计</t>
  </si>
  <si>
    <t>1.测量范围 -50℃ -1300℃ ; -50℉ -1999℉
2.感应器 K 型热电偶
3.输入 单(1310), 双 (1320)
4.分辨率 -50℃～ 199.9℃ ...0.1℃ -50℉～ 199.9℉ ...0.1℉ (其它 1℃ /1℉ )
5.准确度
50℃ to 199.9℃ ...0.2% rdg + 1℃ -50℉ to 199.9℉ ...0.2% rdg + 1℉ -50℃ to 1000℃ ... 0.3% rdg+ 1℃ -50℉ to 1999℉ . ..0.3% rdg + 2℉ 1000℃ to
1300℃ ..0.5% rdg + 1℃ (apply tomainframe only at 23℃± 5℃ )
6.功能：
H 数据锁定 显示℃ /℉ 切换选择 0.1° /1° 分辨率选择 T1 或 T2 输入选择 T1 - T2: T1-T2 的温度差 3-1/2 液晶显示 超出范围指示: 1------ 低电池指示: BTD D输入保护 热电偶*大输入电压: 60V DC or 24 Vrms AC 取样率:每秒 2.5 次.
7.操作温度 0℃～50℃ (32℉～122℉ ), 0～90% R.H.(0～35℃ )</t>
  </si>
  <si>
    <t>光学经纬仪</t>
  </si>
  <si>
    <t>1.望远镜
1.1.成像 正像
1.2.放大倍率 30³
1.3.有效孔径 45mm
1.4.分辨率 3＂
1.5.视场角 1° 30′
1.6.最小 100
1.7.视距乘常数 0
1.8.筒长 157mm
2.测角部分
测角方式 绝对编码式
编码盘直径 9mm
最小 2＂
探测方式
水平角 对径
垂直角 对径
3.激光指示器（波长： 635 功率： 0.5mw 激光经纬仪适用）
聚焦点方式 调焦
有效射程 120m
4.显示部分
显示器类型 对面中文显示
数据输出接口 RS-232C
5.水准器
长水准器 30″ /2mm
圆水准器 8′ /2mm
5.自动垂直补偿器 系统: 液体电子传感器 4′ 水泡补偿 ± 3′
精度:液体电子传感器： 1″ 管水准器： 30″ /2mm
6.光学对中器
成像 正像
放大倍率 3³
调焦范围 0.5m～∞
视场角 5°</t>
  </si>
  <si>
    <t>自动平安式水准仪</t>
  </si>
  <si>
    <t>1.望远镜：
成像 正像
放大率 30 倍
物镜有效孔径 42 毫米
视场角 1° 26′
视距乘常数 100
视距加常数 0
最短视距 2.0 米
2.水准器：
管状水准器角值 20"／ 2 毫米
圆形水准器角值 8'/2 毫米
3.度盘： 360°
4.读盘分度值： 1°</t>
  </si>
  <si>
    <t>海拔仪</t>
  </si>
  <si>
    <t>1.技术指标： 4000m/20m
2.精度： 20m
3.无液气压计,它能反应微弱的大气压变化。
4.刻度盘以海拔高度的方式指示出发生在不同高度的压力变化。</t>
  </si>
  <si>
    <t>自动磨刀机</t>
  </si>
  <si>
    <t>1.适用铣刀直径:Ф 3-Ф 4-Ф 5-Ф 6-Ф 8-Ф 10-Ф 12mm
2.适用铣刀刃数:2 刃-3 刃-4 刃 
3.铣刀底刃研磨角度:铣刀的刀刃角度 7° 前斜角 20°后斜角 30°
4.金刚石轮:Ф 80.3x10.3x18mm
5.电源:220V± 10%AC
6.马达输出功率:400W
7.转速:7000RPM</t>
  </si>
  <si>
    <t>1.处理器 i7 11700F
2.主板 GAB560 主板
3.内存 32G
4.硬盘 1T M.2 NVME
5.显卡 GTX1660 6G
6.显示器 AOC 27B1
7.机箱塔式侧透
8.电源 酷冷至尊额定 550w
9.键盘鼠标 罗技 USB</t>
  </si>
  <si>
    <t>1.产品定位 多功能一体机
2.产品类型 黑白激光多功能一体机
3.涵盖功能 打印/复印/扫描
4.最大处理幅面 A4
5.耗材类型 鼓粉分离
6.耗材容量 随机： 3500
7.双面功能自动
8.网络功能 支持无线/有线网络打印
9.移动打印 支持
10.打印分辨率 1200³ 1200dpi</t>
  </si>
  <si>
    <t>移动硬盘</t>
  </si>
  <si>
    <t xml:space="preserve">1.8T
2.3.5 寸移动硬盘 </t>
  </si>
  <si>
    <t>温室大棚(核心产品)</t>
  </si>
  <si>
    <t>1.净使用面积不小于 100 ㎡，
2.净高度 3 米，
3.温度控制范围： 18～40℃、± 0.5℃，
4.相对湿度控制范围： 40～90%RH ± 5%RH。</t>
  </si>
  <si>
    <t>智能人工气候室(核心产品)</t>
  </si>
  <si>
    <t>1.净使用面积不小于 22 ㎡，
2.气候室内高度 2.45 米，
3.外高度 3.3 米
4.温度控制范围： 18～35℃ ± 1℃。
5.湿度控制范围： 55-85% ± 5%RH</t>
  </si>
  <si>
    <t>边台</t>
  </si>
  <si>
    <t xml:space="preserve">5300*750*800 /3300*750*800，全木结构，防腐防酸 </t>
  </si>
  <si>
    <t>中央台</t>
  </si>
  <si>
    <t xml:space="preserve">3000*1500*800，全木结构，，带试剂架，防腐防酸 </t>
  </si>
  <si>
    <t>水槽</t>
  </si>
  <si>
    <t xml:space="preserve">500*400*300，钢木结构，带三口龙头 </t>
  </si>
  <si>
    <t>通风柜</t>
  </si>
  <si>
    <t xml:space="preserve">1500*850*2350，全木结构 </t>
  </si>
  <si>
    <t>滴水架</t>
  </si>
  <si>
    <t xml:space="preserve">单面，钢木结构 </t>
  </si>
  <si>
    <t>储物柜</t>
  </si>
  <si>
    <t xml:space="preserve">材质： ABS 全新工程塑料，强度高、韧性好、耐冲击，不易腐蚀，无毒无味，环保耐用。
工艺：采用钢制模具注塑一次成型；
产品特点：榫接结构并合理布局加强筋，安装时不用胶水粘结，不用任何螺丝和铆钉，使用产品自身力量相互连结。
产品不变形、不扭曲，达到可重复拆装使用。
使用寿命：抗冲击、耐腐蚀、不生锈，设计使用寿命大于20 年。
铰链：高强度尼龙铰链，无任何螺丝连接,防水，防锈。
安装方式：榫卯连接，牢固耐用，底座高度为 80mm，上下板厚 30mm 从而使产品更牢固、结实耐用。每个门板与侧板连结采用高强度尼龙防水铰链和上下门轴加固.，使门更结实耐用，门板与侧板并安装有防盗插销。每门要加装拉手（作用 1.方便开关门； 2.防止门在不锁状态下自动开门，撞伤他人。）
板材厚度：
侧板（ 22mm）、顶板(30mm)、底板（ 30mm）、门板（ 32mm）、底座（ 80mm）
整体高度： 1100mm， 尺寸规格 1400mm*300mm。
</t>
  </si>
  <si>
    <t>八、《风景园林专业实验室》 采购</t>
  </si>
  <si>
    <t>风景园林仿真软件</t>
  </si>
  <si>
    <t>一、平台整体指标
系统按构造节点划分资源，通过虚拟漫游模式，点击需学习的构造节点类型，通过对构造的剖析，解决实体比例细部构造不能旋转、剖切的不足，清晰展现构造的细部内容，要求实现三维与二维图纸的对比，展现细部构造的做法同时，理解构造图纸，呈现节点构造的施工完成建造过程。
二、模块清单
软件需包含基础与台阶工程、 木架结构工程、 墙体砌筑工程、 屋顶瓦作工程、 木装修工程、 假山掇石工程、 地面及甬路工程七大分项，且总模块清单不少于 30个。
三、功能要求
1、软件可以进行三维场景预览和漫游，模拟沙盘 360°细节展示。可通过漫游模式选择虚拟展示牌的方式或点击对应树状菜单进入仿真程序
2、包含包括工具箱、资料库、视频库、试题库、视角切换、模式切换、返回、声音、地图、远/近景、工具箱、施工流程区、智能语音提示功能。
3、资料库：内含施工流程中涉及的图纸、方案、施工记录，可打开查看相关知识内容。
4、视频库：内含实训任务动画视频，展示实训任务的动画内容。
5、模式选择：包含教学、仿真、考评模式。在仿真模式中根据语音提示，选择正确的工器具进行操作完成实训任务。在考评模式中在无任何提示中选择相应的工器具进行操作完成实训任务， 系统自动记录成绩。
6、 地图：显示场景地图，地图中设置跳转热点，实现在场景中快速跳转。
7、施工流程：包含施工工艺的流程，可实现任意施工流程的跳转。</t>
  </si>
  <si>
    <t>VR 万向跑步机</t>
  </si>
  <si>
    <t>一、设备整体使用参数
1.产品重量： 109kg
2.功率： 36w
3.占地面积： 1.2m*1.4m
4.适配身高： 115cm-195cm
5.适配腰围： 78cm-147cm
6 承受体重： &lt;130kg
7 可调节高度： 89cm-112cm
二、设备技术参数
1.脚部传感器采用 9 轴加速度传感技术
2.脚部传感器续航时长为 8 小时
3.传感器感应延迟 100ms
4.腰环转向识别精度打到 1°
5.无线传输制式采用 2.4G
三、接口
USBx1、 220V 两相插头 x1驱动
支持 Win8.1/Win10 操作系统，使用时跑步机连接电脑，且电脑上需开启专用驱动，驱动可随时通过驱动查看万向移动平台及相匹配的传感器运行状态，同时可以看到传感器剩余电量信息。
在驱动的高级菜单中可以查看更加详细的数据信息，包括跑步机使用时的行走示意、腰环位置指示、腰环角度数据、行走的步数数据、行动距离。并且可以通过预先输入的使用者体重自动计算出实时卡路里消耗。
除了驱动外根据开发者需要，还可提供 API 对接文档，方便开发者直接进行相关数据的获取</t>
  </si>
  <si>
    <t>虚拟现实设计图形电脑</t>
  </si>
  <si>
    <t>1.CPU 处理器 ≥i7-12700 处理器
2.主板≥Intel Q670 主板芯片组；
3.内存条≥ 32G DDR4 2666MHz
4.显卡≥NVIDIA GeForce RTX3070 8GB ；
5.硬盘≥ 1TB M.2 2280 SSD 固态硬盘+2T 机械硬盘;
6.电源≥550W 92%高效电源；
7.机箱：大机箱
8.3 年全保， 24 小时维修响应
9.显示器≥27"宽屏 16:9 LED 背光 IPS 液晶显示器,全效蓝光过滤显示屏，三边超窄边框,VGA,HDMI 1.4,DP 1.2(支持 HDCP)接口,4 个 USB 3.2gen1 接口,有 DP和 HDMI 线缆,1000:1, 5ms,屏幕高度可调整范围 150 毫米,轴心旋转,左右旋转,1920x1080
10.键鼠：抗菌套件</t>
  </si>
  <si>
    <t>移动图形工作站</t>
  </si>
  <si>
    <t>1.处理器≥I7 12700
2.内存≥32G DDR5
3.硬盘≥1T SSD+1T 机械
4.显卡≥RTX 3080Ti
5 光驱类型： 无光驱
6.屏幕尺寸≥17.3 英寸
7.屏幕比例： 16:9(宽屏)
8.2.5K 165HZ 高分屏</t>
  </si>
  <si>
    <t>虚拟现实 VR 眼镜</t>
  </si>
  <si>
    <t>屏幕: 2 个 3.4 英寸屏幕
分辨率: 单眼分辨率 1440 x 1700（双眼分辨率 2880 x 1700）
刷新率: 90 Hz
视场角: 最大 110 度
音频: 立体声耳机
输入: 集成麦克风，耳机按钮
连接口: USB-C 3.0， DP 1.2，与 Mods 的专用连接
传感器: G-sensor 校正 陀螺仪 瞳距校正
人体工学设计: 翻盖式面罩 可调整瞳距 可调式头带</t>
  </si>
  <si>
    <t>虚拟现实开发平台</t>
  </si>
  <si>
    <t>1.支持在多平台环境下进行场景编辑及交互，主要包含 Windows、 Linux、国产麒麟系统；
2.支持在 WEB 环境下运行，同样能够实现模型导入、材质编辑、脚本编辑等，且与 CS 架构下操作逻辑一致；
3.引擎支持独立的管理端云平台，云平台可以通过，账号、二维码、微信等多种方式注册登录；可以进行引擎的授权、安装部署、更新，以及资源的下载、管理等功能，软件支持云存储空间，支持从本地添加到云端、云端新建等方式，同时直接可以从管理端云平台下，点击工程文件关联启动引擎打开文件；
4.支持 DEM 格式的 GIS 地形数据导入， 并可以进行轻量化调整，实现超大场景地形 LOD 实时渲染；
5.支持 Ansys 有限元仿真软件输出的， RST 格式仿真数据，并可以进行多种形态的可视化展示；
6.引擎支持中文、英文双语言界面切换；
7.三维场景支持外链嵌套页面功能，可将动态网页及本地 VRP 文件，绘制到三维面片上，并可对页面上的控件内容进行交互；
8.支持画质模式、性能模式两种模式。画质模式提供高品质渲染效果，性能模式提供高效流畅的运行，两种模式可快速切换；
9.本地预设资源库。系统自带多种资源，包含几何库、标识库、动作库、材质库、粒子库、天空盒等； 支持通过选择中拖拽的操作方式，直接加载到三维场景中，无需关闭引擎或从文件导入的形式调用；
10.支持硬件外设控制器与三维场景进行交互，包括：方向盘、飞行摇杆，串口控制器等；
11.支持适配各类 VRPN 协议 VR 交互设备，包含光学动捕、全身动捕等设备。
12.支持视频录制及屏幕截图功能。在预览模式下对三维视窗中的画面内容进行一键录制和截图操作，并输出成通用的 MP4\JPG 等文件格式；
13.支持地形系统。支持多种地形笔刷的调节和应用，支持多种地表贴图，支持地面植被系统编辑，内置地表贴图和植被库；
14.支持组件框架系统，面向对象，快速添加组件功能；
15.提供无需编程的可视化图形编辑工具，支持拖拽式操作，可快速、自由地制作复杂的场景交互逻辑；
16.图形编辑工具支持多套剧本模式，可以满足多套脚本逻辑的共存，可以随时切换需要执行的剧本。
17.支持打包成 EXE 运行文件格式发布，可以在任意一台 PC 上运行，无需其他插件支持。文件包含压缩封装及数据文件两种形式。并具有多种加密功能，包含：时间限制、使用次数显示、密码验证；
18.支持打包成 Html 格式文件发布，可以部署在任意网页端，使用 WEB 浏览器进行打开运行，无需其他插件支持。同时配备本地服务启动器，便于在无部署情况下打开浏览；
19.支持云端分享功能，发布文件直接上云，并生成链接地址，其他用户只需要进行访问地址就可以进行浏览场景，无需下载任何插件；
20.支持 HTC VIVE、 PICO、 Oculus、 HP VR 等 Steam VR 工作模式头盔；</t>
  </si>
  <si>
    <t>航拍无人机</t>
  </si>
  <si>
    <t>飞行器：
最大起飞海拔高度 6000 m
30 分钟最长飞行时间
建图功能：
建图精度 满足 GB/T 7930-2008
视觉系统：
速度测量范围 飞行速度 ≤ 50 km/h（高度 2 米，光照充足）
高度测量范围 0 - 10 m
精确悬停范围 0 - 10 m
障碍物感知范围 0.7 - 30 m
云台：
稳定系统 3-轴（俯仰、横滚、偏航）
可控转动范围 俯仰： -90°至 +30°
最大控制转速 俯仰： 90° /s
角度抖动量 ± 0.02°
7 公里图传距离
1 英寸 2000 万像素 CMOS 传感器
支持 GS RTK App
搭配大疆智图，组成一站式测绘解决方案</t>
  </si>
  <si>
    <t>倾斜摄影测绘建模工具</t>
  </si>
  <si>
    <t>模型重建：导入航拍原图，输出高精度二维正射影像与实景三维模型。
实时重建：在飞行过程中实时生成二维正射影像或三维模型，实现边飞边出图。
激光雷达数据处理：配合无人机，一键式输出高精度真彩点云成果。
精细化巡检：基于模型或点云设置拍摄目标，自动生成拍摄航线，实现巡检作业流程自动化。
模型应用：轻松测量目标对象的坐标、距离、面积、体积等多种关键数据，并可对测量结果进行命名、导出等操作</t>
  </si>
  <si>
    <t>平板电脑（含手写笔键盘）</t>
  </si>
  <si>
    <t>屏幕尺寸≥12 英寸
运行内存（ RAM） ≥12GB 及
屏幕色彩≥10.7 亿色
存储容量（ ROM） ≥512GB
分辨率≥2560 x 1600 像素
屏幕类型： OLED
屏幕比例： 16:10
配套有 手写笔和键盘</t>
  </si>
  <si>
    <t>A3 彩色打印机</t>
  </si>
  <si>
    <t>支持无线和有线网络打印
基本参数
端口：以太网； USB
能效等级：二级能效
单面支持纸张尺寸： A3
输稿器纸张输入容量
打印功能：
黑白模式最佳打印分辨率
1200*1200dpi</t>
  </si>
  <si>
    <t xml:space="preserve">容量≥8T 3.5 寸移动硬盘 </t>
  </si>
  <si>
    <t>实物投影仪</t>
  </si>
  <si>
    <t xml:space="preserve">像素≥1200 万， 4000X3000 分辨率，支撑横纵切换 </t>
  </si>
  <si>
    <t>48 口企业级交换机</t>
  </si>
  <si>
    <t>48 个 10/100/1000Base-T RJ45 端口
支持 802.1Q VLAN、 MTU VLAN、端口 VLAN
支持 QoS、带宽控制、风暴抑制
支持端口汇聚、端口监控、端口隔离、端口流量统计
支持线缆检测、环回保护
支持 Web 管理、 VLAN 隔离、标准交换三种模式</t>
  </si>
  <si>
    <t>11AX 双频并发，最高无线速率可达 1775Mbps，更高带机量
支持 OFDMA、 MU-MIMO、 TWT、 WPA3 等 Wi-Fi 6 新特性
企业级性能，多用户/大空间/高负载环境下稳定运行
1 个千兆 WAN 口， 3 个千兆 WAN/LAN 可变口，一个千兆 LAN 口，支持多宽带混合接入
支持设备集中管理(管理易展设备及非易展 FIT AP)、认证、 DDNS 等企业级软件
功能
支持易展组网，可与易展系列企业无线路由、 AP、家用路由便捷组网
支持 IPSec、 L2TP、 PPTP 多种 VPN 功能，保证用户数据安全
支持应用限制、网站过滤、智能带宽、网页安全、访问控制列表等上网行为管理
支持 ARP 防护、 Dos 防护、扫描类攻击防护等多种网络安全功能
支持 TP-LINK 商用网络云平台/APP 集中管理</t>
  </si>
  <si>
    <t>综合布线</t>
  </si>
  <si>
    <t xml:space="preserve">强弱电综合布线施工（含辅材运输） </t>
  </si>
  <si>
    <t xml:space="preserve">批 </t>
  </si>
  <si>
    <t>学生桌椅</t>
  </si>
  <si>
    <t>定制六边形学生电脑桌椅：面板基材采用 12mm E0 级环保板材加工
支架采用 SPCC 优质冷扎钢板制作。
表面处理:脱脂、酸洗、磷化、静电喷塑，外形美观大方</t>
  </si>
  <si>
    <t>教室工作台</t>
  </si>
  <si>
    <t>尺寸： 1500*780*1000mm
厚度： 3cm 以上
材质：纯木;
3.具体尺寸根据现场环境定制</t>
  </si>
  <si>
    <t>材质： ABS 全新工程塑料，强度高、韧性好、耐冲击，不易腐蚀，无毒无味，环保耐用。
工艺：采用钢制模具注塑一次成型；
产品特点：榫接结构并合理布局加强筋，安装时不用胶水粘结，不用任何螺丝和铆钉，使用产品自身力量相互连结。 产品不变形、不扭曲，达到可重复拆装使用。
使用寿命：抗冲击、耐腐蚀、不生锈，设计使用寿命大于 20 年。
铰链：高强度尼龙铰链，无任何螺丝连接,防水，防锈。
安装方式：榫卯连接，牢固耐用，底座高度为 80mm，上下板厚 30mm 从而使产品更牢固、结实耐用。每个门板与侧板连结采用高强度尼龙防水铰链和上下门轴加固.，使门更结实耐用，门板与侧板并安装有防盗插销。每门要加装拉手（作用1.方便开关门； 2.防止门在不锁状态下自动开门，撞伤他人。）
板材厚度：
侧板（ 22mm）、顶板(30mm)、底板（ 30mm）、
门板（ 32mm）、底座（ 80mm）
整体高度： 1100mm， 尺寸规格 1400mm*300mm。</t>
  </si>
  <si>
    <t>九、 美术实训实验室采购</t>
  </si>
  <si>
    <t>电脑主机</t>
  </si>
  <si>
    <t>1、 CPU≥I5 12600
2、主板≥Intelb660 系列芯片组
3、内存≥32G DDR4，最大支持 64G
4、显卡≥8G 独立显卡 3060TI
5、硬盘≥1T M.2 2280 PCIe NVMe SSD 固态硬盘
6、显示器≥27"宽屏 16:9 LED 曲面背光 IPS 液晶显示器</t>
  </si>
  <si>
    <t>平板电脑</t>
  </si>
  <si>
    <t>规格：长≥280.60mm；宽≥214.90mm；高≥6.40mm
1、屏幕尺寸：≥12.9 英寸
2、 内存容量： ≥1T
3、 分辨率： ≥2360*1640
4、连接方式： Wi-F
5、 音效：麦克风 2 个麦克风；扬声器数量 2 个
6、可操作软件： procreate、 affinity designer、 mentalcanvas、 artstudio pro、 sketchbook</t>
  </si>
  <si>
    <t>平板电脑同款手写笔</t>
  </si>
  <si>
    <t>规格：长≥166mm；直径≥8.9mm；重≥20.7 克
1、书写尺寸：≥12.9 英寸
2、连接： 蓝牙
3、兼容： ≥12.9 英寸（三代、四代、五代、六代）
4、为保证所购买设备的品质，投标人需提供厂家售后服务承诺书及供货证明函原件，并加盖厂家鲜章,中标后需提供样机测试，测试合格后签订供货合同。
5、保修：生产厂商整机三年免费上门保修。</t>
  </si>
  <si>
    <t>教室用储物柜</t>
  </si>
  <si>
    <t>规格：长 1000 高 2000 深 500
1、材质：实木
2、风格： 简约
3、颜色： 咖啡色
4、 板材厚度： ≥2.5mm</t>
  </si>
  <si>
    <t>规格：长 1300 高 2000 深 500
1、材质：实木
2、风格： 简约
3、颜色： 咖啡色
4、板材厚度： ≥2.5mm</t>
  </si>
  <si>
    <t>十、 书法实训实验室采购</t>
  </si>
  <si>
    <t>彩色喷墨打印一体机</t>
  </si>
  <si>
    <t>规格:长≥1mm；宽≥1mm；高≥1mm
1、商品全名称：彩色喷墨无线手机直连打印复印扫描多功能一体机
2、 打印功能：自动双面
3、 最大支持幅面： ≥A2
4、 彩色打印：支持彩色打印
5、 基础功能：复印
6、 输稿器：支持输稿器
7、 无线打印：支持无线 Wi-Fi 打印</t>
  </si>
  <si>
    <t>规格：原装二代长≥166mm；直径≥8.9mm；重≥20.7 克
1、书写尺寸：≥12.9 英寸
2、连接： 蓝牙
3、兼容： 12.9 英寸（三代、四代、五代、六代）</t>
  </si>
  <si>
    <t>轨道式扫描仪</t>
  </si>
  <si>
    <t>轨道尺寸： 1.5*1m;2.0*1.2m;2.6*1.5m 各一套
1、分辨率： ≥1200DPI
2、连接： Wi-F
3、端口： USB 2.0 端口
4、存储： ≥32GB
5、电池类型： 可充电 3.7V，支持扫描时间充电
6、扫描文件格式： GPEG、 PDF</t>
  </si>
  <si>
    <t>长线吊灯</t>
  </si>
  <si>
    <t>1、颜色： 曜石黑
2、规格 200 厘米 72 瓦 led 中性光
3、 商品毛重： 1.0kg
4、 操控方式：开关式，遥控器控制， APP 操控，语音控制
5、 类别：鱼线吊灯
6、 最大瓦数： 30-60W(含)
7、 最小适用层高： ≤2.3 米
8、 表面处理：喷漆磨砂
9、 光源个数： 1 个
10、 风格：现代简约
11、 灯身材质：铝
12、 光源类型： LED
13、 智能操控功能：定时功能，色温调节，亮度调节，无智能控制
14、 灯罩材质：亚克力
15、 色温：三色可调</t>
  </si>
  <si>
    <t>规格：长 2600 高 1200 深 500
1、材质：实木
2、风格： 简约
3、颜色： 咖啡色
4、板材厚度： ≥2.5mm</t>
  </si>
  <si>
    <t>准备间用灯</t>
  </si>
  <si>
    <t>1、颜色： 曜石黑
2、规格 200 厘米 72 瓦 led 中性光
3、 商品毛重： 1.0kg
4、 操控方式：开关式，遥控器控制， APP 操控，语音控制
5、 类别：鱼线吊灯
6、 最大瓦数： 30-60W(含)
7、 最小适用层高： ≤2.3 米
8、 表面处理：喷漆磨砂
9、 光源个数： 1 个
10、 风格：现代简约
11、 灯身材质：铝
12、 光源类型： LED
13、 灯罩材质：亚克力</t>
  </si>
  <si>
    <t>教室学生用桌</t>
  </si>
  <si>
    <t>规格： 1200*750*600（实木）
1、颜色：原色
2、桌面板材厚度： ≥5cm
3、材质：松木
4、油漆：水性
5、框架：铁艺黑色烤漆</t>
  </si>
  <si>
    <t>教室后书法毛毡展示墙</t>
  </si>
  <si>
    <t>规格：约 27 平米，根据现场实际墙面确定尺寸。
1、颜色：灰色
2、含装饰条边缘
3、毛毡厚度： ≥3mm
4、磁铁扣：大小号各 20 个</t>
  </si>
  <si>
    <t>十一、 材料力学实验室采购</t>
  </si>
  <si>
    <t>CPU 处理器 ≥i7-12700 处理器
主板≥Intel Q670 主板芯片组；
内存条≥ 32G DDR4 2666MHz
显卡≥NVIDIA GeForce RTX3070 8GB ；
硬盘≥ 1TB M.2 2280 SSD 固态硬盘+2T 机械硬盘;
电源≥550W 92%高效电源；
机箱：大机箱
3 年全保， 24 小时维修响应
显示器≥27"宽屏 16:9 LED 背光 IPS 液晶显示器,全效蓝光过滤显示屏，三边超窄边框,VGA,HDMI 2.0,DP 1.2(支持HDCP)接口,4 个 USB 3.2gen1 接口,有 DP 和 HDMI 线缆,1000:1, 5ms,屏幕高度可调整范围 150 毫米,轴心旋转,左右旋转,1920x1080
键鼠：抗菌套件</t>
  </si>
  <si>
    <t>100 吨电液伺服液压万能试验机</t>
  </si>
  <si>
    <t>液压万能试验机主要用于金属材料的拉伸、压缩、弯曲等力学性能试验，增加简单的附件后可对水泥、混凝土、瓦、橡胶及其制品进行检测。
最大试验力 KN:/40-1000/试验力级别:国产 1 级/进口 0.5级试验力测量范围:4%-100%FS 试验力相对误差:≤示值的± 1%位移分辨率:0.01mm 活塞最大位移速度:0.2-70(mm/min）无级调速位移速率调速范围:250mm/min 
控制方式:自动控制有效拉伸空间:600mm  
840x680x2390</t>
  </si>
  <si>
    <t>30 吨电液伺服液压万能试验机</t>
  </si>
  <si>
    <t>液压万能试验机主要用于金属材料的拉伸、压缩、弯曲等力学性能试验，增加简单的附件后可对水泥、混凝土、瓦、橡胶及其制品进行检测。最大试验力 KN:12-300
试验力级别:国产 1 级/进口 0.5 级试验力测量范围:4%-100%FS 试验力相对误差:≤示值的± 1%位移分辨率:0.01mm 活塞最大位移速度:0.2-70(mm/min）无级调速位移速率调速范围:250mm/min 控制方式:自动控制有效拉伸空间:600mm</t>
  </si>
  <si>
    <t>扭转试验机</t>
  </si>
  <si>
    <t>金属线材扭转试验机适用于测定直径（或特征尺寸）为0.1-10.Omm 的金属线材在单向或双向扭转中承受塑性变形的能力及显示线材表面和内部的缺陷
最大扭矩 NM:500 工作方式:自动加紧两夹头之间的标距 mm:250/300/500/500
式样夹持直径:标准式样（圆式样 p10-20，标距 500， 100mm)
扭转速度:0.05-720/min（屈服前应在 3-30° min;屈服后不大于 720° /min 无级变速)
两央头同轴度:&lt;p0.3
速度误差:&lt;± 1%
钳口硬度（ HRC） : 55-65</t>
  </si>
  <si>
    <t>教师电脑桌</t>
  </si>
  <si>
    <t>尺寸： 1500*780*1000mm
厚度： 3cm 以上
材质：纯木;
3. 具体尺寸根据现场环境定制</t>
  </si>
  <si>
    <t>定制工作台</t>
  </si>
  <si>
    <t>全钢工作台、台面板一定采纳入口陶瓷板或环氧树腈板，厚度不低于25mm。柜体采纳进口镀悴钢板,厚度不低于(sPCCT)经光纤激光切割机切割、数码阿玛达折弯成形、再经精细焊搂机械手设备焊接定型后。采纳打磨机修去废边毛刺― ;表面邮轮特涂工艺、再经入口摄膜,通体染色;经过糟细剖析技术保证颜色穗固，保证 10 年不退色（涂装厚度不低于 m) .
1500*900*850mm</t>
  </si>
  <si>
    <t>收纳储物柜</t>
  </si>
  <si>
    <t>全钢制、所有采纳入口镀锌钢板，厚度不低个于锏板经激光切割机切割,无德焊按制作。
大于等于 1000*550*2000mm</t>
  </si>
  <si>
    <t>路由器 1000M11AX 双频并发，最高无线速率可达 1775Mbps，更高带机量
支持 OFDMA、 MU-MIMO、 TWT、 WPA3 等 Wi-Fi 6 新特性
企业级性能，多用户/大空间/高负载环境下稳定运行
1 个千兆 WAN 口， 3 个千兆 WAN/LAN 可变口，一个千兆 LAN口，支持多宽带混合接入</t>
  </si>
  <si>
    <t>材料力学多功能实验台</t>
  </si>
  <si>
    <t>材料力学多功能试验装置由用于高等工科院校作材料力学电测法实验的实验台、拉压力传感器、试件及连接导线、BZ2205C 应变测力仪及软件组成。因此整套材料力学多功能实验装置可进行多种材料力学实验，测量数据可由计算机进行采集、处理、分析，组成完善多功能材料力学实验室。
1、试件最大作用载荷 5KN
2、加载机构作用行程 55mm
3、手轮加载转矩 0-2.6N.m
4、加载速度 0.1mm/转(手轮)
5、本机重量 124Kg</t>
  </si>
  <si>
    <t>弯扭组合实验装置</t>
  </si>
  <si>
    <t>实验装置是材料力学中空心圆管弯扭组合受力时主应力测定实验的专用实验装置。该实验装置框架设计采用铸件及铝合金空心圆管组成，表面经过细致处理，结构紧固耐用；
实验配有表面进行处理的试件和附件。
技术指标试件最大作用载荷： 700N 加载机构作用行程： 30mm载荷分辨率： 1N 过载能力： 150%</t>
  </si>
  <si>
    <t>300B 微机控制摆锤冲击试验机</t>
  </si>
  <si>
    <t>冲击试验机主要用于测定金属材料在动负荷下抵抗冲击的
性能进行检测,冲击能量:300J 摆锤预扬角:150°
摆轴中心至冲击点距离 mm: 750 冲击速度 m/s:5.2
钳口圆角:R1-1.5mm
冲击刀刃圆角:R2-2.5mm R8mm 冲击刀厚度:</t>
  </si>
  <si>
    <t>等强度梁实验装置</t>
  </si>
  <si>
    <t>本装置是为材料力学实验设计的。在此装置上可完成的实验有:
1、测量电桥单臂半桥接线法和双臂半桥接线法
2、 悬臂梁应变测定实验
3、 实验台架；悬臂梁；悬臂梁上下表面粘贴 4 片应变片；加载砝码；水平调节螺钉。悬臂梁的变形由砝码加载产生，用悬臂梁上已粘贴好的应变片可完成悬臂梁应变测定实验；悬臂梁采用低碳钢材料，其弹性模量 E=206-210GN/m2,μ =0.28。</t>
  </si>
  <si>
    <t>动态应变仪</t>
  </si>
  <si>
    <t>模拟应变频响仪是用来检定动态电阻应变仪频响指标的标准仪器，它既可检定交流供桥动态电阻应变仪的频响指标，也可检定直流供桥动态电阻应变仪的频响指标、主要技术指标
频率范围: 10Hz～500kHz
幅频误差: 10Hz～100kHz ± 0.1dB
100kHz～200kHz ± 0.2dB
200kHz～500kHz ± 0.5dB
分辨率： 0.1dB
模拟应变: 约 2484με
桥路选择: 全桥连接（桥压 2V）</t>
  </si>
  <si>
    <t>十二、 测量学实验室采购</t>
  </si>
  <si>
    <t>CPU 处理器 ≥i7-12700 处理器
主板≥Intel Q670 主板芯片组；
内存条≥ 32G DDR4 2666MHz
显卡≥NVIDIA GeForce RTX3070 8GB ；
硬盘≥ 1TB M.2 2280 SSD 固态硬盘+2T 机械硬盘;
电源≥550W 92%高效电源；
机箱：大机箱
3 年全保， 24 小时维修响应
显示器≥27"宽屏 16:9 LED 背光 IPS 液晶显示器,全效蓝光过滤显示屏，三边超窄边框,VGA,HDMI 1.4,DP 1.2(支持 HDCP)接口,4 个 USB 3.2gen1 接口,有 DP 和 HDMI 线缆,1000:1, 5ms,屏幕高度可调整范围 150 毫米,轴心旋转,左右旋转,1920x1080
键鼠：抗菌套件</t>
  </si>
  <si>
    <t>定制学生桌椅</t>
  </si>
  <si>
    <t>定制学生桌椅：面板基材采用 12mm E0 级环保板材加工支架采用 SPCC 优质冷扎钢板制作。
表面处理:脱脂、酸洗、磷化、静电喷塑，外形美观大方</t>
  </si>
  <si>
    <t>全钢制、所有采纳入口镀锌钢板，厚度不低个于锏板经激光切割机切割,无德焊按制作。
5000*800*2000mm</t>
  </si>
  <si>
    <t>路由器 1000M11AX 双频并发，最高无线速率可达 1775Mbps，更高带机量
支持 OFDMA、 MU-MIMO、 TWT、 WPA3 等 Wi-Fi 6 新特性企业级性能，多用户/大空间/高负载环境下稳定运行
1 个千兆 WAN 口， 3 个千兆 WAN/LAN 可变口，一个千兆 LAN
口，支持多宽带混合接入</t>
  </si>
  <si>
    <t>全站仪</t>
  </si>
  <si>
    <t>望远镜: 成 像：正像 视 场： 1° 30′ 物镜有效孔径：Φ45mm 分辨率： 3.5″ 放大倍率： 30³短视距： 1.0
测距： 精 度：± (2mm＋ 2³ 10-6² D) 测 距： RTS112SR5:
500m/免棱镜 RTS112SR: 300m/免棱镜； 800m/反光片；
5000m/单棱镜 测角精度： 2″
***小读数： 1″ /5″
补偿器：补偿范围： ± 3′
电源：工作电压： 7.4V DC （可充锂离子电</t>
  </si>
  <si>
    <t>自动按平水准仪</t>
  </si>
  <si>
    <t>材质金属+塑料补偿器类型磁阻尼防水等级 IP54 光学系统小光学物镜口径 38MM 望远镜成像正像倍率
32X 安平精度+0.3"补偿范围+15'圆水泡精度 8'/2MM
度盘分度值 1。标准偏差 1.5MM 脚螺旋铝轴底盘形式球面平面</t>
  </si>
  <si>
    <t>电子水准仪</t>
  </si>
  <si>
    <t>放大倍数 32X 产品型号 DS101 孔径 40mm 补偿范围± 12′电子测量 3 秒高程测量精度 0.7mm（高精度测尺）可折叠条码尺、米尺从 1.3 米开始测量时间（电子测量）3s 安平精度± 0./2mm
显示屏像素
28（ W） *64（ h）；带照明灯电池 4 节 AA 电池工作温度范围
20℃到+50℃仪器重量 2.5kg</t>
  </si>
  <si>
    <t>GPS</t>
  </si>
  <si>
    <t>参数项目内 容指 标接收机特性卫星跟踪北斗全星座操作系统 LINUX 操作系统防水透气膜有初始化时间 5s③数据输出速率最大 50Hz 初始化可靠性&gt;99.99%</t>
  </si>
  <si>
    <t>电子求积仪</t>
  </si>
  <si>
    <t>大测量范围——宽 300mm，长度不限的图形
相对误差——± 0.2%
显示方式——16 位点阵 LCD 显示
电源电压——内贮电源 DC6V
仪器的重量——1.25kg
仪器主机的外形尺寸： 650px³ 450px³ 100px</t>
  </si>
  <si>
    <t>电子经纬仪</t>
  </si>
  <si>
    <t>角度测量测量方法 绝对编码
最 小 读 数 1 ″ 精 度 2 ″ 望 远 镜 物 镜 孔 径
45mm 放大倍率 30³
成像 视场角 1° 30 最短视距 1.0m
补偿器倾斜传感器 自动垂直补偿补偿范围 ± 3′水准
器长水准器 30″ /2mm 圆水准器 8′ /2mm
对点器 DT402(光学对电器） / DT402L（激光对电器）仪器
大小 大于等于 153³ 175³ 328 mm
工作温度-20℃ ～ + 50℃
仪器重量 4.0kg</t>
  </si>
  <si>
    <t>三脚架优质铝合金脚架</t>
  </si>
  <si>
    <t>优质铝合金脚架
153 cm 92cm 5/8"或 M16
11..5cm.
4cm
2.2+0.1 kg</t>
  </si>
  <si>
    <t>手持 GPS 北斗双星定位仪经纬度海拔航迹测量导航仪</t>
  </si>
  <si>
    <t xml:space="preserve">内存 8g 支持存储卡 microSD™卡电池规格 2 节 5 号(AA)电池
防水指标 IPX7 卫星系统 GPS+北斗电子罗盘有 </t>
  </si>
  <si>
    <t>可编程工程计算器</t>
  </si>
  <si>
    <t xml:space="preserve">可编程工程计算器 </t>
  </si>
  <si>
    <t>对讲机</t>
  </si>
  <si>
    <t>发射功率:≤5W
参考距离: 1-15 公里
楼层: 1-70 层
待机时间: 30 天左右
电池容量: 3000mAh
工作电压: 3.7V
频率范围: 430-440Mhz</t>
  </si>
  <si>
    <t>PD-E 激光测距仪</t>
  </si>
  <si>
    <t>型号: PD-E 查看同类
名称:激光测距仪
测量范围: 0.001 - 200m
测量精度: ± 1.0mm
倾角范围: 360°水平
测量单位: 米/毫米/英制单位</t>
  </si>
  <si>
    <t>皮尺</t>
  </si>
  <si>
    <t xml:space="preserve">皮尺纤维卷尺皮卷尺 30 米圆盘尺子 </t>
  </si>
  <si>
    <t>标杆 2 米</t>
  </si>
  <si>
    <t xml:space="preserve">规格材质杆身直径重量工作高度 2 米红白
铝合金.28m m0.51Kg1 00-200cm </t>
  </si>
  <si>
    <t>水准尺 3 米</t>
  </si>
  <si>
    <t>优质加厚双色塔尺 3 米
112.3CM
0.600 KG</t>
  </si>
  <si>
    <t>绘图工具一套</t>
  </si>
  <si>
    <t>尺垫</t>
  </si>
  <si>
    <t xml:space="preserve">水准测量尺垫 1kg </t>
  </si>
  <si>
    <t>数字式照度计</t>
  </si>
  <si>
    <t xml:space="preserve">显示器 31/2 位液晶显示测量范围 20/200/2000/20000Lux
分辨率 0.01Lux(1330A,1334A)&amp;0.1Lux(1332A)
准 确 度 ± 3%rdg ± 0.5%f.s.( ＜ 10,000lux) ± 4%rdg ±10dgts(＞10,000lux) (以色温 2856K 标准平面灯校正) </t>
  </si>
  <si>
    <t>安全帽</t>
  </si>
  <si>
    <t>产品技术参数型号： B3 型佩戴高度： 85mm 劳安认证：07-13-101018 适用头围： 53-62mm 材质：进口 ABS 使用期限：30 个月性能：防冲击、耐穿刺、侧向刚性重量： 380g 颜色：白/黄</t>
  </si>
  <si>
    <t>CPU 处理器 ≥i7-12700 处理器
主板≥Intel Q670 主板芯片组；
内存条≥ 32G DDR4 2666MHz
显卡≥NVIDIA GeForce RTX3070 8GB ；
硬盘≥ 1TB M.2 2280 SSD 固态硬盘+2T 机械硬盘;
电源≥550W 92%高效电源；
机箱：大机箱
3 年全保， 24 小时维修响应
显示器≥27"宽屏 16:9 LED 背光 IPS 液晶显示器,全效蓝光过滤显示屏，三边超窄边框,VGA,HDMI 1.4,DP 1.2(支持 HDCP)
接口,4 个 USB 3.2gen1 接口,有 DP 和 HDMI 线缆,1000:1, 5ms,屏幕高度可调整范围 150 毫米,轴心旋转,左右旋转,1920x1080
键鼠：抗菌套件</t>
  </si>
  <si>
    <t>60 吨电液伺服液压万能试验机</t>
  </si>
  <si>
    <t>液压万能试验机主要用于金属材料的拉伸、压缩、弯曲等力学性能试验，增加简单的附件后可对水泥、混凝土、瓦、橡胶及其制品进行检测。
最大试验力 KN:12-300/24-600/40-1000/80-2000 试验力级别:国产 1 级/进口 0.5 级试验力测量范围:4%-100%FS 试验力相对误差:≤示值的± 1%位移分辨率:0.01mm 活塞最大位移速度:0.2-70(mm/min）无级调速位移速率调速范围:250mm/min 控制方式:自动控制有效拉伸空间:600mm
840x680x2390</t>
  </si>
  <si>
    <t>电子式全自动抗折抗压一体机</t>
  </si>
  <si>
    <t>用于水泥、混凝土、胶砂、砖瓦、岩石试件抗压、抗折测试及研究。该试验机也可用于各种金属、非金属及复合材料。
能完全满足 GB/T17671《水泥胶砂强度检验方法（ ISO 法）》
配置必要的夹具（卡具)，还可做砖瓦、石材等材料的等速加荷抗压强度试验。
最大试验力:抗压 300kN/抗折 10kN 试验力准确度:优于± 1%
试验力分档:全程不分档恒压精度:± 1%
试验力测量范围(KN） :满量程的 0.5%-100%加荷速度(KM/S):
2.4KN/S 士 200N/S 50N/S± 10N/S 力控制速率相对误差:±0.5% 有效最大行程(mm):300
电源功率（ kw)） :1.5</t>
  </si>
  <si>
    <t>定制实验平台</t>
  </si>
  <si>
    <t>全钢工作台、台面板一定采纳入口陶瓷板或环氧树腈板， 厚度不低于 25mm。
光纤激光切割机切割、数码阿玛达折弯成形、再经精细焊搂机械手设备焊接定型后。采纳打磨机修去废边毛刺― ;表面邮轮特涂工艺、再经入口摄膜,通体染色;经过糟细剖析技术保证颜色穗固，保证 10 年不退色（涂装厚度不低于 m) .
5000*800*850mm</t>
  </si>
  <si>
    <t>大于等于 2000*1200*850mm
光纤激光切割机切割、数码阿玛达折弯成形、再经精细焊搂机械手设备焊接定型后。采纳打磨机修去废边毛刺― ;表面邮轮特涂工艺、再经入口摄膜,通体染色;经过糟细剖析技术保证颜色穗固，保证 10 年不退色（涂装厚度不低于 m) .</t>
  </si>
  <si>
    <t>全钢制、所有采纳入口镀锌钢板，厚度不低个于锏板经激光切割机切割,无德焊按制作。
1000*550*2000mm</t>
  </si>
  <si>
    <t>砂浆稠度仪</t>
  </si>
  <si>
    <t>1.测量范围:沉入深度:0—14.5 厘米沉入体积:0—229.3 厘米 3
2.最小刻度值(沉入深度):1 毫米
3.锥体几何参数:圆锥角:30°高度:145 毫米锥底直径:75 毫米
4.锥体与刻度尺合重:300± 2 克
5.外形尺寸:大于等于 350³ 300³ 800mm</t>
  </si>
  <si>
    <t>行星式水泥胶砂搅拌机</t>
  </si>
  <si>
    <t>水泥胶砂搅拌机用来把测量水泥强度试验用的试验品搅拌均匀的机器。水泥胶砂搅拌机工作时进行复合运动,两转子交叉重叠,会产生一个失重区,在此区域内不论物料的形状大小和密度 
1.搅拌叶转数
2、搅拌叶在搅拌锅内的运动轨迹同 IS0679—1989(E)规定。
3、搅拌叶宽度 135mm。
4、搅拌叶与搅拌叶轴联接螺纹为 M18³ 1.5。 
5、搅拌锅容积5L,壁厚 1.5mm.
6、搅拌叶与搅拌锅之间的工作间隙为 3± 1 mm。 
7、功率为0.55/0.37kw。</t>
  </si>
  <si>
    <t>水泥胶砂流动度测定仪</t>
  </si>
  <si>
    <t>1.振动部份总重量 4.35Kg 士 0.15Kg2.振动部份落差 10mm 士0.2mm3.振动频率 1Hz
4.振动次数 25 次
5.圆盘桌面直径 f300 士 1 mm6.包装尺寸大于等于 440³ 410³ 450mm7.毛重/净重 26kg
8.凸轮表面硬度不低于 55HRC
9.捣棒长度不小于 200
10.捣棒直径 20
11.材料︰铸钢，工作面镀硬铬</t>
  </si>
  <si>
    <t>水泥砂浆振实台</t>
  </si>
  <si>
    <t>1、振动部分总重量 20kg+0.5kg2、落距 15mm 士 0.3mm3、振动频率 60 次/60 秒+2 秒 4、电动机转速 60 转/分 5、电动机功率 7ow</t>
  </si>
  <si>
    <t>混凝土强制搅拌机</t>
  </si>
  <si>
    <t>(1） 进料容量:96 升.(2）出料容量:30/60 升、 (3)大出料容量:66 升、 (4)搅拌均匀时间:≤45 秒、 (5）搅拌轴转速:45转/分.(6)电源电压: 380V~2.2 千瓦.(7)大于等于外形尺寸:1520³ 530x1060mm</t>
  </si>
  <si>
    <t xml:space="preserve">不锈钢沸煮箱 </t>
  </si>
  <si>
    <t>主要技术参数 1、有效容积:约: 31 升 2、保温煮沸时间:3 小时 3、加热功率:2组共 4Kw4、净重:比 20kg</t>
  </si>
  <si>
    <t>养护室全自动恒温恒湿控制设备</t>
  </si>
  <si>
    <t>1、控温精度士 1°℃
2、测温精度+0.5°℃ 
3、箱内温度 20℃
4、加热功率 60ow
5、温差&lt;士 1C
6、整机噪声&lt;65dB
7、工作电压 220V 士 10%
8、控湿精度+1%RH
9、相对湿度≥92RH
10、测湿精度士 3%RH
11、频率 50HZ
12、压缩机功率 136w
13、温湿传感器 Pt100A级 
14、容积:20B 型 550*600*580mm(水泥试块 20 组)40B 型550*580*1160mm(水泥试块 40 组)60B 型 580*1200*1400mm(砼试块 18 组)</t>
  </si>
  <si>
    <t>震击标准振筛机</t>
  </si>
  <si>
    <t>技术参数:筛子直径:
300mm-200mm
筛子叠高:440mm
筛座震幅:8mm 筛摇动次数:221 次/分震击次数;147 次/分回转半径:12.5 毫米电机功率:0.37 千瓦电机转速:1400 次/分
外形尺寸:大于等于(长*宽*高)600*400*800 毫米总重量:120kg</t>
  </si>
  <si>
    <t>水泥净浆搅拌机</t>
  </si>
  <si>
    <t>1、 搅 拌 叶 公 转 慢 速 :6215r/min 
2、 搅 拌 叶 公 转 快 速 :125+10r/min
2、 搅拌叶自转慢速:140 士 5r/min
3、 搅拌叶自转块速:285+10r/min
4、 电机功率:快速:370 w、 慢速:17Ow</t>
  </si>
  <si>
    <t>水泥细度负压筛析仪</t>
  </si>
  <si>
    <t>FSY--150 型负压筛析仪是按国家标准 GB1345—91《水泥细度检验方法 0.08mm 筛筛析仪》进行筛析检验的专用仪器。
1、筛析测试细度:0.08 毫米， 0.045 毫米（可选配〉
2、筛析自控时间:随意设定
3、工作负压可调范围:—40006000Pa4、喷嘴转速:30 士 2rpm
5、喷嘴口与筛网距离:2—8mm
6、加入水泥试样:25g
7、电源电压:n220V
8、功耗:90ow
9、工作噪音:Z75 dB</t>
  </si>
  <si>
    <t>恒温水浴</t>
  </si>
  <si>
    <t>仪器是用来对沥青混凝土试件（或其他试件）进行加温恒温的仪器，它能为沥青混凝土的马歇尔稳定度试验提供标准恒温试件，具有控温精确，升温恒温自动等功能
主要技术参数:
1、工作电压:220V 士 10%2、加热功率:1KW
3、控温:常温-100° c
4、控温精度:± 0.5C 士 0.1C（两种)</t>
  </si>
  <si>
    <t>坍落度筒</t>
  </si>
  <si>
    <t>1、坍落筒:上口直径:$100mm
下口直径:$200mm
筒高: 300mm
2、捣棒:→16mm
3、其它工具:木尺小钢尺钢平板</t>
  </si>
  <si>
    <t>电子天平</t>
  </si>
  <si>
    <t>1000g/0.01g
重复性 0.1g
线性误差 0.2g
最大功率 3w
最小分度值 0.1g
检定分度值 1g
电源 AC220V~DC 9V500mA
准确度等级Ⅲ级
秤盘尺寸 143mm*192mm</t>
  </si>
  <si>
    <t>雷氏夹测定仪</t>
  </si>
  <si>
    <t>1.专用砝码重量:300g
2 量值刻度板最小刻距:0.5mm
3.测量范围:± 25mm。
4.净重:=1.65kg
5.主要材质:铝合金</t>
  </si>
  <si>
    <t>雷氏夹</t>
  </si>
  <si>
    <t xml:space="preserve">1.在 300 克负荷下两针尖距离的最大膨胀值 ≤17.5±2.5mm
2.去负荷后要求恢复正常状态 10mm </t>
  </si>
  <si>
    <t xml:space="preserve">雷氏托板 </t>
  </si>
  <si>
    <r>
      <rPr>
        <sz val="10.5"/>
        <rFont val="宋体"/>
        <charset val="134"/>
      </rPr>
      <t xml:space="preserve">主 要 技 术 参 数 ： </t>
    </r>
    <r>
      <rPr>
        <sz val="10.5"/>
        <rFont val="Arial"/>
        <charset val="134"/>
      </rPr>
      <t xml:space="preserve">1 </t>
    </r>
    <r>
      <rPr>
        <sz val="10.5"/>
        <rFont val="宋体"/>
        <charset val="134"/>
      </rPr>
      <t xml:space="preserve">、 在 </t>
    </r>
    <r>
      <rPr>
        <sz val="10.5"/>
        <rFont val="Arial"/>
        <charset val="134"/>
      </rPr>
      <t xml:space="preserve">300 </t>
    </r>
    <r>
      <rPr>
        <sz val="10.5"/>
        <rFont val="宋体"/>
        <charset val="134"/>
      </rPr>
      <t xml:space="preserve">克 负 荷 下 两 针 尖 距 离 的 </t>
    </r>
    <r>
      <rPr>
        <sz val="10.5"/>
        <rFont val="Arial"/>
        <charset val="134"/>
      </rPr>
      <t xml:space="preserve">* </t>
    </r>
    <r>
      <rPr>
        <sz val="10.5"/>
        <rFont val="宋体"/>
        <charset val="134"/>
      </rPr>
      <t>膨 胀 值</t>
    </r>
    <r>
      <rPr>
        <sz val="10.5"/>
        <rFont val="Arial"/>
        <charset val="134"/>
      </rPr>
      <t>≤17.5±2.52</t>
    </r>
    <r>
      <rPr>
        <sz val="10.5"/>
        <rFont val="宋体"/>
        <charset val="134"/>
      </rPr>
      <t xml:space="preserve">、去负荷后要求恢复正常状态度 </t>
    </r>
    <r>
      <rPr>
        <sz val="10.5"/>
        <rFont val="Arial"/>
        <charset val="134"/>
      </rPr>
      <t>10mm3</t>
    </r>
    <r>
      <rPr>
        <sz val="10.5"/>
        <rFont val="宋体"/>
        <charset val="134"/>
      </rPr>
      <t xml:space="preserve">、净重 </t>
    </r>
    <r>
      <rPr>
        <sz val="10.5"/>
        <rFont val="Arial"/>
        <charset val="134"/>
      </rPr>
      <t xml:space="preserve">30g </t>
    </r>
  </si>
  <si>
    <t xml:space="preserve">雷氏附件 </t>
  </si>
  <si>
    <t xml:space="preserve">抗压夹具 40*40 </t>
  </si>
  <si>
    <t xml:space="preserve">1、上、下压板长度 40mm2、上、下压板宽度&gt;40mm3、上、下压板自由距离&gt;45mm </t>
  </si>
  <si>
    <t>新标准方孔砂石筛9.5-0.075mm</t>
  </si>
  <si>
    <t>新标准砂石筛:0.075-9.5mm8 只筛子加一套底盖， 分别为:0.075mm、 0.15mm、 0.3mm、 0.6mm、 1.18mm、 2.36mm、 4.75mm、9.5mm。</t>
  </si>
  <si>
    <t>新标准方孔石子筛2.36-90mm</t>
  </si>
  <si>
    <t>新标准石子筛： 2.36-90mm
12 只筛子加一套底盖，分别为： 2.36mm、 4.75mm、 9.5mm、16mm、 19mm、 26.5mm、 31.5mm、 37.5mm、 53mm、 63mm、 75mm、90mm。</t>
  </si>
  <si>
    <t>混凝土振动台</t>
  </si>
  <si>
    <t>主要技术参数:
1、台面尺寸:1 平方米 、振动台频率:2860 次/分
3、振幅: 0.3-0.6MM
4、电机功率:1.5KW 380V</t>
  </si>
  <si>
    <t>砼含气量测定仪</t>
  </si>
  <si>
    <t>本仪器适用于测定集料粒径不大于 40mm，含气量不大于 10%，有坍落度的混凝土拼合物中的含气量，符合交通部发布94-07-05&lt;公路工程水泥混凝土试验规程&gt;&lt; JTJ053 -94&gt;的全部规定，该测定方法符合台 BJ80 一 85 标准。
技术参数:
容积:7L
使用压力:0.1mpa
量筒:100ml</t>
  </si>
  <si>
    <t>维勃稠度测定仪</t>
  </si>
  <si>
    <t>1、坍落度筒:顶部内径:100 主 2mm;底部内径:200+2mm;筒高:300+2mm。
2、容器:内径 240+2mm，内高 200+2mm
3、震动频率:3000+200次/分
4、震动台振幅（装有空容器): 0.5+0.1 mm
5、电机功率:0.25KW
6、电压:AC380V/50Hz
7、计时范围:0.1——99.9 秒</t>
  </si>
  <si>
    <t>混凝土贯入阻力仪</t>
  </si>
  <si>
    <t>本仪器适用于混凝土抗渗性能的试验和抗渗标号的测定，同时可用于其它建筑材料透气测定的质量检测
技术参数:
1.抗渗仪大压力:5Mpa
⒉.水泵柱塞直径:12mm
3.行程:10mm
4.工作方式:电动手动两用</t>
  </si>
  <si>
    <t>混凝土抗压试模</t>
  </si>
  <si>
    <t>大于等于 150*150*150MM
1、塑料试模重量轻，比相同规格铸铁模重量轻 8-10 倍，降低了人工的工作强度。
2、工程塑料试模强度高、耐高温、也耐低温，在-30 至+100℃范围内不变形，都可正常使用。</t>
  </si>
  <si>
    <t>砂浆试模 三联</t>
  </si>
  <si>
    <t>大于等于 70.7*70.7*70.7MM
1、塑料试模重量轻，比相同规格铸铁模重量轻 8-10 倍，降低了人工的工作强度。
2、工程塑料试模强度高、耐高温、也耐低温，在-30 至+100℃范围内不变形，都可正常使用。</t>
  </si>
  <si>
    <t>混 凝 土 抗 压 试 模三联</t>
  </si>
  <si>
    <t>大于等于 100*100*100MM
1、塑料试模重量轻，比相同规格铸铁模重量轻 8-10 倍，降低了人工的工作强度。
2、工程塑料试模强度高、耐高温、也耐低温，在-30 至+100℃范围内不变形，都可正常使用。</t>
  </si>
  <si>
    <t>砼抗折试模</t>
  </si>
  <si>
    <t>大于等于 150*150*550
1、塑料试模重量轻，比相同规格铸铁模重量轻 8-10 倍，降低了人工的工作强度。
2、工程塑料试模强度高、耐高温、也耐低温，在-30 至+100℃范围内不变形，都可正常使用。</t>
  </si>
  <si>
    <t>抗渗试模</t>
  </si>
  <si>
    <t>大于等于 175*185*150
1、塑料试模重量轻，比相同规格铸铁模重量轻 8-10 倍，降低了人工的工作强度。
2、工程塑料试模强度高、耐高温、也耐低温，在-30 至+100℃范围内不变形，都可正常使用。</t>
  </si>
  <si>
    <t xml:space="preserve">脱模用的空压机 </t>
  </si>
  <si>
    <t xml:space="preserve">脱模气泵 </t>
  </si>
  <si>
    <t>泥浆三件套</t>
  </si>
  <si>
    <t>泥浆粘度计，泥浆比重计，泥浆含砂量测定仪
1006 型泥浆粘度计的流出管为孔径 5 毫米，长 100 毫米的铜管，清洁的水 700 立方厘米注入粘度计，而流出 500 立方厘米所需的时间为 15 秒，有隔层的量杯其一端的容量为 500 立方厘米；另一端的容量为 200 立方厘米含砂量由一只装有 200 目筛网的滤筒和与滤简直径相应的漏斗及一只具有 0—100％刻度的玻璃测管组成。
测量范围从 0． 96—3 克/厘米③，刻度分度值为 0． 0l 克／厘米③。
泥浆杯的容量为 140 厘米③</t>
  </si>
  <si>
    <t>全钢工作台、台面板一定采纳入口陶瓷板或环氧树腈板，光纤激光切割机切割、数码阿玛达折弯成形、再经精细焊搂机械手设备焊接定型后。采纳打磨机修去废边毛刺― ;表面邮轮特涂工艺、再经入口摄膜,通体染色;经过糟细剖析技术保证颜色穗固，保证 10 年不退色
5000*800*850</t>
  </si>
  <si>
    <t>2000*1200*850mm
全钢工作台、台面板一定采纳入口陶瓷板或环氧树腈板，厚度不低于25mm。柜体采纳进口镀悴钢板,厚度不低于(sPCCT)经
光纤激光切割机切割、数码阿玛达折弯成形、再经精细焊搂机械手设备焊接定型后。采纳打磨机修去废边毛刺― ;表面邮轮特涂工艺、再经入口摄膜,通体染色； 经过糟细剖析技术保证颜色穗固，保证 10 年不退色。</t>
  </si>
  <si>
    <t>全钢制、所有采纳入口镀锌钢板，厚度不低个于锏板经激光切割机切割,无德焊按制作。
1000*550*2000MM</t>
  </si>
  <si>
    <t>支持无线和有线网络打印
基本参数
端口：以太网； USB
能效等级：二级能效
单面支持纸张尺寸： A3
输稿器纸张输入容量
打印功能：
黑白模式最佳打印分辨率1200*1200dpi</t>
  </si>
  <si>
    <t>电子天平（精度0.1g）</t>
  </si>
  <si>
    <t xml:space="preserve">类型电子天平仪器最小称量 100（ mg）最大称量 3000（ g）适用范围 0-3000g 最小显示值 0.1g 电源功率（ kw)） :1.5 </t>
  </si>
  <si>
    <t xml:space="preserve">百分表 </t>
  </si>
  <si>
    <t xml:space="preserve">0-10MM </t>
  </si>
  <si>
    <t>数控电动击实仪</t>
  </si>
  <si>
    <t>主要指标：击锤：2.5kg / Ø50mm、 Ø51mm，
4.5kg / Ø50mm、 Ø51mm 击锤落：300mm、 305mm、 400mm、 457mm
上述两项标、部标可选。
试件模尺寸：
Ø100 ³ 127mm， Ø102 ³ 116mm，Ø152 ³ 116mm， Ø152 ³ 120mm，Ø152 ³ 166mm， Ø152 ³ 170mm
电源： 220V± 10%， 50Hz
仪器尺寸： 570 ³ 360 ³ 1360mm （ L ³ W ³ H） 3、手轮加载转矩 0-2.6N.m
4、加载速度 0.1mm/转(手轮)</t>
  </si>
  <si>
    <t>电动脱模器</t>
  </si>
  <si>
    <t>土样件：Φ 102mm ³ 116mm，Φ 152mm ³ 116mm 沥青混合料样件：Φ 101.6mm ³ 87mm 无机结合料稳定材料样件：Φ 50mm³ 50mm，Φ 100mm ³ 100mm，Φ 150mm ³ 150mm
最大轴向载荷：150KN / 300KN 最 大 行 程 ： 250mm 升 降 速 率 ：170mm/min.电源： 380V 50Hz 输入功率： 1100W</t>
  </si>
  <si>
    <t>电动相对密度仪</t>
  </si>
  <si>
    <t>1.振动部份总重量 4.35Kg 士 0.15Kg
2.振动部份落差 10mm 士0.2mm
3.振动频率 1Hz
4.振动次数 25 次
5.圆盘桌面直径 f300 士 1 mm
6.包装尺寸 440³ 410³ 450mm
7.毛重/净重 26kg
8.凸轮表面硬度不低于 55HRC
9.捣棒长度不小于 200
10.捣棒直径 20
11.材料︰铸钢，工作面镀硬铬</t>
  </si>
  <si>
    <t>渗透仪</t>
  </si>
  <si>
    <t>TST-70 土壤渗透仪技术参数：
筒身内径：φ 100+0.22mm。渗水筒高度： 400mmTST-70 土壤渗透仪配置：
全套仪器及附件、备件包括渗水部件、木锤、管夹、测压管、橡皮管（长 1.5 米）各一件，铜丝网 0.5³ 0.6（ 20＃）、 1³ 1（ 40＃）各二块。</t>
  </si>
  <si>
    <t>主要技术指标：
1.样件: Ø61.8 x 40mm
2.仪器尺寸: 大于等于 182 x 172 x 190mm (L x W x H)
3.仪器重量: 3.5kg</t>
  </si>
  <si>
    <t>膨胀仪</t>
  </si>
  <si>
    <t>1、切土环刀：Φ 861.mm³ 20mm
2、水平调节：底部调节螺钉 2 只
3、导环：防止膨胀
4、百分表： 0-10mm</t>
  </si>
  <si>
    <t>收缩仪</t>
  </si>
  <si>
    <t>1.多孔板面积与孔隙面积比： 2:1
2.测微块直径：Φ 10mm*4mm
3.切土环刀直径：Φ 61.8mm*20mm（样品面积： 30 平方厘米*20cm）</t>
  </si>
  <si>
    <t xml:space="preserve">不锈钢刮土刀 </t>
  </si>
  <si>
    <t xml:space="preserve">不锈钢刮土刀配合环刀，长 180mm³宽 32mm </t>
  </si>
  <si>
    <t xml:space="preserve">钢丝锯 </t>
  </si>
  <si>
    <t xml:space="preserve">不锈钢刮土刀配合环刀，配合刮刀使用 </t>
  </si>
  <si>
    <t>电动鼓风干燥箱</t>
  </si>
  <si>
    <t>控温范围.RT+5~300° C 温度波动度土 2%精确度. 土 1° C 工作室尺寸 750*600*500mm 工作室材质镀锌钢板外箱材质金属漆喷制温控器微电脑智能 PID 数字显示观察窗有电源电压 220V 输入功率 2~3Kw</t>
  </si>
  <si>
    <t>主要技术参数 
1、有效容积:约: 31 升 
2、保温煮沸时间:3 小时 
3、加热功率:2组共 4Kw
4、净重:比 20kg</t>
  </si>
  <si>
    <t>土壤粉碎机</t>
  </si>
  <si>
    <t>1、 进样、粉碎、接样一体化，全部采用不锈钢内胆 
2、 特殊处理的圆滑框式不锈钢转子，质硬耐磨 
3、 锤式粉碎方式
4、 密封抽屉式接料盒和独特除尘装置 
5、 进样盒容量/接土盒容量： 800g/900g
6、 三档调速、触摸按键操作，转速：1400 转/分</t>
  </si>
  <si>
    <t>电动应变式直剪仪（三速)</t>
  </si>
  <si>
    <t>1、垂直荷载： 400Kpa 300 Kpa 200 Kpa 100 Kpa
2、水平载荷： 1.2KN
3、杠杆比： 1:20
4、试件面积： 30C ㎡ 
5、电源： 220V ± 10％ 50HZ</t>
  </si>
  <si>
    <t>三联中压固结仪</t>
  </si>
  <si>
    <t>1.试样数量 3
2.压力范围 12.5-1500/12.5-400 
3.加荷压力 12.5KPa--1600 KPa/30c ㎡ 12.5KPa--800 KPa/50c㎡ 
4.载荷臂： 12:1
5.固结容器： 1 x beam， 2Xbeams， 3Xbeams 
6.试样面积 30/50
7.仪器结构: 钢结构 8.仪器净重： 50 公斤（除砝码）。</t>
  </si>
  <si>
    <t xml:space="preserve">土工实验玻璃器皿 </t>
  </si>
  <si>
    <t xml:space="preserve">土工实验取样仪器 </t>
  </si>
  <si>
    <t xml:space="preserve">土工实验工具配件 </t>
  </si>
  <si>
    <t>光电式液塑限联合测定仪</t>
  </si>
  <si>
    <t>1、量程： 22mm 
2、分辨率： 0.1mm 
3、测量非线性性误差:优于 2％ 
4、接触只是灵敏度：≥10m 
5、锤重： 100g（± 1g） 76（± 0.1g） 6、锤角： 30°（± 0.2°） 
7、测量时间： 5s 
8、电源： 220V± 10％ 50HZ 
9、连续工作时间： 8h</t>
  </si>
  <si>
    <t>工程地质标本模型</t>
  </si>
  <si>
    <t>100 件装 三大类岩石标本
120 件装 矿物标本 内玻璃塑盒外木盒</t>
  </si>
  <si>
    <t>十五、 建筑模型实验室采购</t>
  </si>
  <si>
    <t xml:space="preserve">品牌电脑 </t>
  </si>
  <si>
    <t>独显 8G（ RTX3060Ti 以上），内存 16G， CPUi7 系列，硬盘 1T，显示器 27 寸</t>
  </si>
  <si>
    <t>11AX 双频并发，最高无线速率可达 1775Mbps，更高带机量支持 OFDMA、 MU-MIMO、 TWT、 WPA3 等 Wi-Fi 6 新特性企业级性能，多用户/大空间/高负载环境下稳定运行1 个千兆 WAN 口， 3 个千兆 WAN/LAN 可变口，一个千兆 LAN 口，支持多宽带混合接入
支持设备集中管理(管理易展设备及非易展 FIT AP)、认证、DDNS 等企业级软件功能
支持易展组网，可与易展系列企业无线路由、 AP、家用路由便捷组网
支持 IPSec、 L2TP、 PPTP 多种 VPN 功能，保证用户数据安全支持应用限制、网站过滤、智能带宽、网页安全、访问控制列表等上网行为管理
支持 ARP 防护、 Dos 防护、扫描类攻击防护等多种网络安全功能
支持 TP-LINK 商用网络云平台/APP 集中管理</t>
  </si>
  <si>
    <t>24 个 10/100/1000Base-T RJ45 端口
支持商云 APP 端及 Web 端远程管理
支持智能开局、异常告警、快速排障
支持 802.1Q VLAN、 QoS、带宽控制
支持端口流量统计、端口监控、端口汇聚、端口隔离
支持线缆检测、环回保护
支持云管理、 VLAN 隔离、标准交换三种模式</t>
  </si>
  <si>
    <t xml:space="preserve">实物投影仪 </t>
  </si>
  <si>
    <t xml:space="preserve">像素 1200 万以上， 4000X3000 分辨率，支撑横纵切换 </t>
  </si>
  <si>
    <t xml:space="preserve">教师操作台 </t>
  </si>
  <si>
    <t xml:space="preserve">尺寸： 1400*700 </t>
  </si>
  <si>
    <t xml:space="preserve">A1 绘图桌椅（学生） </t>
  </si>
  <si>
    <t xml:space="preserve">AI 尺寸学生电脑桌椅 </t>
  </si>
  <si>
    <t>十六、 建筑物理实验室采购</t>
  </si>
  <si>
    <t>98 寸交互智能平板一体机器</t>
  </si>
  <si>
    <t>1、液晶屏体： A 规屏，显示尺寸≥98 英寸
2、物理分辨率： 3840³ 2160 可无损播放 4K 片源。
3、交互平板应具备高、低温环境工作及抗强光干扰功能。在＞ 200KLUX 照度的光照下保证书写功能正常。
4、前置按键及接口面板具备前拆式设计，在不需要拆下整机的情况下，方便售后维护。
5、为充分满足用户实际使用需求，前置面板需具有以下输入接口：
≥2 路电脑、安卓双通道 USB3.0 接口、≥1 路 USB Type-C 全功能通道接口
6、交互平板整机具备前置物理电脑还原物理按键，针孔式设计防止误操作，并具有中文丝印标识便于识别。
7、交互平板无需通过按键操作即可达到物理减滤蓝光护眼功能。
具备二维码扫描获取产品防蓝光检测证书；
8、智能交互平板内嵌企业级路由器，支持有线和无线网络双模接入，可供 60 个用户同时连接使用，在关机通电状态下，交互设备仍可提供无线网络供用户使用。
9、为提高老师教学效率，交互平板内置智能控电模组， 5 秒内可完成极速开机。
10、产品标配一体化 4K 超高清多媒体单元摄像头，支持≥1300W像素视频采集，采用 120°广视角镜头。支持远程巡课系统，使用摄像头单元可实现远程巡课。
11、 产品标配一体化 4 阵列麦克风，拾音角度 180°全向拾音距离最大可达 12 米；
12、内置安卓教学辅助系统，无需借助 PC，整机可一键进行硬件自检，包括对系统内存、存储、屏温、触摸系统、光感系统、内置电脑等进行状态提示及故障提示；
13、支持专业级录制及直播，在 windows 任意界面下均可开启录课功能，可实现屏幕录制及屏幕+摄像头画面的录制。
14、通过手势识别可调出多任务处理窗口，并对正在运行的应用进行浏览、快速切换或结束进程。
内置电脑：
1、 高效低静音散热，保证散热的同时控制散热音量。
2、 2、 CPU 采用 Intel 第 9 代平台酷睿 I5 或更高处理器
3、内存：≥8G DDR4；
4、硬盘：≥256G SSD 固态硬盘；
5、接口：整机非外扩展具备 5 个 USB 接口（其中至少包含 3 路 USB3.0
接口）；具有独立非外扩展的视频输出接口：≥1 路 HDMI ；≥1 路DP 等
6、内置电脑模块与智慧黑板的接口符合万兆数据传输标准，标准工作状态下传输速率≧ 10Gbps</t>
  </si>
  <si>
    <t>86 寸交互智能平板一体机</t>
  </si>
  <si>
    <t>1、液晶屏体： A 规屏，显示尺寸≥86 英寸
2、物理分辨率： 3840³ 2160 可无损播放 4K 片源。
3、交互平板应具备高、低温环境工作及抗强光干扰功能。在＞200KLUX 照度的光照下保证书写功能正常。
4、前置按键及接口面板具备前拆式设计，在不需要拆下整机的情况下，方便售后维护。
5、为充分满足用户实际使用需求，前置面板需具有以下输入接口：
≥2 路电脑、安卓双通道 USB3.0 接口、≥1 路 USB Type-C 全功能通道接口
6、交互平板整机具备前置物理电脑还原物理按键，针孔式设计防止误操作，并具有中文丝印标识便于识别。
7、交互平板无需通过按键操作即可达到物理减滤蓝光护眼功能。
具备二维码扫描获取产品防蓝光检测证书；
8、智能交互平板内嵌企业级路由器，支持有线和无线网络双模接入，可供 60 个用户同时连接使用，在关机通电状态下，交互设备仍可提供无线网络供用户使用。
9、为提高老师教学效率，交互平板内置智能控电模组， 5 秒内可完成极速开机。
10、产品标配一体化 4K 超高清多媒体单元摄像头，支持≥1300W像素视频采集，采用 120°广视角镜头。支持远程巡课系统，使用摄像头单元可实现远程巡课。
11、产品标配一体化 4 阵列麦克风，拾音角度 180°全向拾音距离最大可达 12 米； 12、内置安卓教学辅助系统，无需借助 PC，整机可一键进行硬件自检，包括对系统内存、 存储、屏温、触摸系统、光感系统、内置电脑等进行状态提示及故障提示；
13、支持专业级录制及直播，在 windows 任意界面下均可开启录课功能，可实现屏幕录制及屏幕+摄像头画面的录制。
14、通过手势识别可调出多任务处理窗口，并对正在运行的应用进行浏览、快速切换或结束进程。
内置电脑：
1、高效低静音散热，保证散热的同时控制散热音量。 
2、 CPU 采用Intel 第 9 代平台酷睿 I5 或更高处理器
3、内存：≥8G DDR4；
4、硬盘：≥256G SSD 固态硬盘；
5、接口：整机非外扩展具备 5 个 USB 接口（其中至少包含 3 路 USB3.0
接口）；具有独立非外扩展的视频输出接口：≥1 路 HDMI ；≥1 路DP 等
6、内置电脑模块与智慧黑板的接口符合万兆数据传输标准，标准工作状态下传输速率≧ 10Gbps</t>
  </si>
  <si>
    <t>定制桌椅</t>
  </si>
  <si>
    <t>多媒体教师台</t>
  </si>
  <si>
    <t>尺寸： 1100*780*1000mm
厚度： 1.2-1.5mm
材质：优质冷轧钢板 实木扶手;
3. 具体尺寸根据现场环境定制</t>
  </si>
  <si>
    <t>可视化教学实训平台（学院版）</t>
  </si>
  <si>
    <t>1.产品须是成品软件，非定制类插件软件。操作和编辑界面须为全中文显示。产品所有功能必须是纯图形化的操作，可直接使用，不得有任何本次项目所需的功能需要通过二次开发或通过脚本代码、引擎蓝图来实现。软件的模型导入过程、编辑过程、 PC 端体验过程、 VR 端体验过程，四个过程均须在同一界面完成，不得使用中间软件或插件。软件支持市面上主流设计软件生成的.fbx、 .3dm、 .dae 及.skp 后缀模型（ Sketchup、 3DsMax、 Maya、Revit、 Rhino、 ArchiCAD 等），且能一键生成虚拟现实场景和 3D场景，并稳定使用，不能出现比例失调、角度颠倒、材质分区丢失、模型破面等问题；
2.导入模型后，在同一编辑界面中可对导入的.fbx、 .3dm、 .dae及.skp 后缀模型（ Sketchup、 3DsMax、 Maya、 Revit、 Rhino、 ArchiCAD等）进行材质替换、任意大小缩放、任意位置移动、任意角度方向旋转，并且提供材质的纹理、色彩、法线、表面粗糙度等细致调节功能，包括纹理大小、纹理方向、纹理粗糙度、材质颜色饱和度、自发光强度、高光强度等；在 PC 端须支持每日 24 小时太阳高度调节（可设置时间播放速度、时间暂定/开始）、四季变化调节（对应的植物状态、太阳角度随之改变）、白天和夜晚的天空状态细节调整、天气调节（包括晴天、阴天、雨天、雪天、雷电暴雨、雾霾、满月、繁星等）；提供场景后期参数调节功能，提供饱和度、对比度、光阻强度、光晕强度、基础曝光、高光范围、暗角强度、场景着色等参数调节功能；并支持多种预设模板，实现一键切换；拥有景深设置功能，调节模糊程度、对焦距离、光圈大小等细节调节；支持场景状态的存储功能，用户可保存多个当前设计状态，并可通过快捷键实现包括时间、天气、位置的设计状态切换；支持快捷项目切换功能；支持真实地理位置信息光照模拟功能。
3.导入模型后，在同一编辑界面中支持一键批量本地生成 2D 平面效果图、全景效果图、材质通道图。最大分辨率为≥7K，同时支持自定义分辨率设置。支持通过轨道定点录制视频，并一键渲染输出普通视频、全景视频、 3D 普通视频、 3D 全景视频，最大分辨率≥4K，最大帧率≥60fps；同时支持多轨道视频录制，并合并输出。
4.在 PC 端需支持第一人称和第三人称视角漫游；在第三人称状态下，支持成人视角和儿童视角，且能对虚拟人物进行控制实现自由行走，支持正常速度行走、快跑以及一键位移；支持新建项目的多人共同体验功能，支持远距离多人、不同设备（包括 VR、 PC设备等）同时在线的形式进入同一个自主创建的虚拟现实场景中共同体验。支持在 PC 端进行地形雕刻，支持导入黑白灰度图，直接生成真实的地形等功能。支持 PC 端尺度测量工具，实现激光测距、测量标尺两种测量功能；支持导入自定义光源 ies 格式文件。
5.软件在 VR 端体验过程中， VR 端需提供交互调节体验功能，支持显示大小比例调节功能以及人设比例大小调节功能，支持正常人物大小模式、巨人模式、沙盘模式，支持基于手柄的模型位置摆放、模型比例大小缩放、模型方向调节、自主导入模型材质替换功能，支持尺度测量工具，实现激光测距、测量标尺两种测量功能;支持 VR 端地形雕刻功能，支持 VR 端拍照功能。
6.软件配备超过 1000 种以上次世代真实模型，涵盖建筑、树木、花卉、环艺配景、动物等各种园林景观相关模型及配景；配备超过 500 种以上次世代真实材质，涵盖地表、植被等各种园林景观相关材质；
7.软件产品的部分模型支持动态交互功能，如交通工具位移、人物/动物动作、植物随风舞动等，支持随季节变化的状态效果，如雪天状态下，模型表面出现积雪、雨天状态下模型表面出现积水效果等，可实现人物、交通工具、文字、自定义模型的多条运动轨道绘制功能，实现按绘制的轨道持续运动，并可调节密度、速度、正反方向等；
8.软件在编辑过程中支持模型笔刷功能，提供部分树木、花草等模型可定义直径/疏密度的随机放置功能，支持多种树木、花草组合笔刷和定向删除功能；支持部分材质、模型信息化展示，包括但不仅限于品牌、品类、材料、规格、价格、联系方式、植物属种、植物生长地、生态习性等；支持将场景内放置的配景植物等资源导出为一个资源清单， excel 表内记录植物分类、资源名称、工程量等信息。
9.软件需提供配套 Sketchup 模型库，总数不低于 30000 种，包含建筑、园林景观、室内、规划等成组模型，同时包含单一的植物、汽车、人物、喷泉、凉亭、古建筑及各种家用电器、家具、家装摆件等，软件需提供配套效果图资源库，总数不低于 5000 套；
10.要求配套提供全景故事生成器，通过编辑全景图片，生成对应项目二维码，可通过手机扫描二维码，识别并打开对应项目的网络 VR 全景场景，并支持 VR 视觉场景热点场景切换；
11.支持多个节点上传专属云功能，支持不同自主设计项目合并为同一个项目；支持 AR 功能，配套手机端 APP，通过制作效果图以及视频，生成对应的 AR 文件，可通过手机扫描图片，识别并显示对应的 AR 效果。</t>
  </si>
  <si>
    <t>可视化教学实训平台（学员版）</t>
  </si>
  <si>
    <t>1.产品是成品软件，非定制项目场景。操作和编辑界面为全中文显示。产品须采用 Unreal 4 引擎开发，且拥有开发过程中所使用3D 引擎的全部源代码。产品所有功能是纯图形化的操作，可直接使用，本次项目所需的功能需要无需通过二次开发或通过脚本代码、引擎蓝图来实现。软件的模型导入过程、编辑过程、 PC 端体验过程，三个过程均可在同一界面完成，无需使用中间软件或插件。软件支持市面上主流设计软件生成的.fbx、 .3dm、 .dae 及.skp后缀模型（ Sketchup、 3DsMax、 Maya、 Revit、 Rhino、 ArchiCAD等），且能一键生成虚拟现实场景和 3D 场景，并稳定使用，不会出现比例失调、角度颠倒、材质分区丢失、模型破面等问题；
2.导入模型后，在同一编辑界面中可对导入的.fbx、 .3dm、 .dae及.skp 后缀模型（ Sketchup、 3DsMax、 Maya、 Revit、 Rhino、 ArchiCAD等）进行材质替换、任意大小缩放、任意位置移动、任意角度方向旋转，并且提供材质的纹理、色彩、法线、表面粗糙度等细致调节功能，包括纹理大小、纹理方向、纹理粗糙度、材质颜色饱和度、自发光强度、高光强度等；在 PC 端支持每日 24 小时太阳高度调节（可设置时间播放速度、时间暂定/开始）、四季变化调节（对应的植物状态、太阳角度随之改变）、白天和夜晚的天空状态细节调整、天气调节（包括晴天、阴天、雨天、雪天、雷电暴雨、雾霾、满月、繁星等）；提供场景后期参数调节功能，提供饱和度、对比度、光阻强度、光晕强度、基础曝光、高光范围、暗角强度、场景着色等参数调节功能；并支持多种预设模板，实现一键切换；拥有景深设置功能，调节模糊程度、 对焦距离、光圈大小等细节调节；支持场景状态的存储功能，用户可保存多个当前设计状态，并可通过快捷键实现包括时间、天气、位置的设计状态切换；支持快捷项目切换功能；支持真实地理位置信息光照模拟功能。
3.导入模型后，在同一编辑界面中支持一键批量本地生成 2D 平面效果图、全景效果图、材质通道图。最大分辨率为≥3K。支持通过轨道定点录制视频，并一键渲染输出普通视频，最大分辨率≥720p，最大帧率≥25fps；同时支持多轨道视频录制，单独调节每个轨道时间长度，并合并输出。
4.软件在 PC 端体验过程中，支持 PC 端的第一人称和第三人称视角漫游，并在第三人称状态下支持调整成人、儿童人设，超过 5种以上的角色，第三人称漫游状态下支持正常速度行走、快跑以及一键位移等功能；支持新建项目的多人共同体验功能，支持远距离多人、不同设备（包括 VR、 PC 设备等）同时在线的形式进入同一个自主创建的虚拟现实场景中共同体验。支持 PC 端尺度测量工具，实现智能标尺、测量标尺两种测量功能。
5.软件配备超过 1000 种以上次世代真实模型，涵盖建筑、树木、花卉、环艺配景、动物等各种园林景观相关模型及配景；配备超过 500 种以上次世代真实环艺景观材质，涵盖地表、植被等各种园林景观相关材质；
6.软件产品的部分模型支持动态交互功能，如交通工具位移、人物/动物动作、植物随风舞动等，支持随季节变化的状态效果，如雪天状态下，模型表面出现积雪、雨天状态下模型表面出现积水效果等，可实现人物、交通工具、文字的多条运动轨道绘制功能，实现按绘制的轨道持续运动，并可调节密度、速度、正反方向等；
7.软件在编辑过程中支持模型笔刷功能，提供部分树木、花草等
模型可定义直径/疏密度的随机放置功能，支持多种树木、花草组合笔刷和定向删除功能；支持部分材质、模型信息化展示，包括但不仅限于品牌、品类、材料、规格、价格、联系方式、植物属种、植物生长地、生态习性等。
8.软件提供配套 Sketchup 模型库，总数不低于 30000 种，包含建筑、园林景观、室内、规划等成组模型，同时包含单一的植物、汽车、人物、喷泉、凉亭、古建筑及各种家用电器、家具、家装摆件等，软件可提供配套效果图资源库，总数不低于 5000 套；
9.可配套提供全景故事生成器，通过编辑全景图片，生成对应项目二维码，可通过手机扫描二维码，识别并打开对应项目的网络VR 全景场景，并支持 VR 视觉场景热点场景切换；
10.支持多个节点上传专属云功能；支持 AR 功能，配套手机端 APP，通过制作效果图以及视频，生成对应的 AR 文件，可通过手机扫描图片，识别并显示对应的 AR 效果。</t>
  </si>
  <si>
    <t>绿色建筑设计软件</t>
  </si>
  <si>
    <t>1、建筑节能设计软件
1.软件需支持 AutoCAD，中望 CAD，浩辰 CAD 多种平台，启动软件前需先加载相应平台；
2.软件需支持复杂坡屋顶建模，支持不同形式老虎窗、天窗、女儿墙等构件；支持错层、跃层等复杂工程的拼装楼、下沉式庭院的建模功能；
3.实现建筑模型全生命周期的使用，即一次建模可以在方案、施工图、竣工验收各个阶段进行接力设计、计算，各阶段计算结果可通过标准接口在施工图审查软件中审核；
4.全面支持 BIM（建筑信息模型）构架体系支持，并且与建筑节能审图软件、负荷计算模块、自然采光、自然通风等模块等无缝链接，模型数据共享。使用户及时快速获得建筑节能和绿色生态技术信息；
5.可实现商住两用楼及城市综合体等复杂模型设计，并按照相应的公共建筑和居住建筑节能设计标准输出符合要求的节能报告书；
6.缺陷分析功能：在遇到权衡计算未通过的情况下，使用缺陷分析功能，可有助于用户更方便有效的针对负荷较大的围护结构做部分调整设计方案，以达到规范的要求；
7.软件可以自动生成计算工程的报审文件，审图机构需要通过审核工具检查该报审档，从而判断该工程是否满足节能标准的要求，因此用户须将生成的报审档和审查备案登记表一同上报；
8.产品需支持异性模型绘制；
9.产品需支持用户注册账号并登陆，并具备云存储功能，需具备在线更新功能。
2、自然采光软件
1.软件需支持 AutoCAD，中望 CAD，浩辰 CAD 多种平台，启动软件前需先加载相应平台；
2.产品须通过国家光环境权威机构认证检测，计算值与实测值误差不超过 6%；
3.软件应具备计算全晴天模型和全阴天模型时眩光的功能，支持自定义划分网格，调用国际权威计算内核进行逐点计算功能；
4.产品须符合我国相关工程建设标准要求，参数设置、计算方法、结果判断均符合《建筑采光设计标准》 GB50033-2013 的标准规定；
5.产品须能自动根据模拟计算结果统计标准要求的结果数据，生成符合施工图审查要求和绿色建筑评审要求的报告书，避免人工读数导致的误差；
6.产品须支持窗地面积比计算、《建筑采光设计标准》GB50033-2013 公式法计算功能；
7.产品须具备与建筑节能设计软件无缝链接，可实现模型共享；
8.产品须支持错层及复杂模型建立和计算，并提供商住两用楼设置功能；
9.产品需支持用户注册账号并登陆，并具备云存储功能，需具备在线更新功能。
3、日照模拟分析软件
1.产品须严格按照国家新《建筑日照计算参数标准》、《城市居住区规划设计规范》和地方日照管理规定办法开发，完全符合现行国家和地方标准中对于建筑日照计算的要求；
2.产品宜提供专业的模型检查功能，确保建模准确无误，保障模拟结果准确；
3.产品须提供真实阴影范围、主体范围、客体范围计算功能，并可以定制主体绘制规则；
4.产品宜提供沿线分析和沿线对比分析，立面分析和前后立面对比分析功能，直观查看结果；
5.产品宜提供窗日照光线、建设前后窗日照光线、窗日照圆锥、点日照光线、点日照圆锥等方案调整工具；提供自动推算建筑物最大高度、极限容积等功能，指导调整方案；
6.产品须提供自动生成报告书功能；
7.产品宜提供日照瞬时阴影渲染图功能，平面图像可以保存为超大分辨率图片；支持输出日照阴影快速动画和渲染动画。</t>
  </si>
  <si>
    <t>多媒体教室系统</t>
  </si>
  <si>
    <t>1、支持班级管理，可将频道和班级进行绑定，用于不同的教室登录不同的频道进行上课；
2、屏幕广播支持区域广播方式，教师端可选取一块区域广播给学生机（如只广播教学软件界面）； 3、支持影音广播， 即使在终端未进入桌面的状态，也能够实现全体学生的影音广播，影音广播下支持视频的切换、暂停，并支持点击进度条任意地方以改变视频播放进度；
4、在屏幕广播之后连接上来的终端可直接接收屏幕广播内容，不影响互动学习；
5、教师可选定一个学生操作本机或操作教师机进行教学演示，并将该学生演示的画面广播给每一个学生；被广播学生将全屏/窗口接收演示学生的画面，全屏状态键盘和鼠标被锁定；
6、支持遥控转播，教师端可对单个学生机进行遥控并转播到其它学生机桌面；
7、教师机可以连续监看所选学生机屏幕，每屏可监视多个学生,可设置每屏学生机的数量以及学生机屏幕轮循的时间间隔；
8、具备游戏互动教学功能，支持击鼓传花，电子抢答等互动方式；
9、教师可对学生进行电子点名，可以自定义院系、专业、班级等单位类别，可导入导出学生信息，可设置迟到时间，可显示签到人数；
10、支持作业下发，教师机可将自己机器上的文件传输到学生机，支持一对多传输，当选中多台学生机执行下发文件时，教师端需选择其中一台学生机作为样本机，并选择存放路径，支持发送文件或文件夹；
11、支持收取作业，教师可发起作业提交，学生提交作业后自动收取，默认将收取上来的作业存放在桌面，该路径可自定义更换；
作业命名方式支持学生自定义和教师自定义，教师自定义命名支持加入学生姓名、学号、学生机器名或学生机 IP 地址中的一种方式；
12、支持一键收取指定路径的学生作业，弥补学生忘交作业和不会提交作业的缺点，提升老师收取作业的时效性；
13、支持电子白板功能，能够在屏幕广播时实现注解讲解、注释，辅助教学；
14、支持黑屏肃静，教师可对学生执行黑屏肃静操作，能够自定义黑屏肃静的提示信息，支持手动解锁、按时解锁、按时长解锁；
15、支持考试功能，包括试题编辑、下发试卷、考试监控、成绩统计。可添加单选题、多选题、判断题、填空题、问答题；可设置考试时长，倒计时结束后自动结束考试。阅卷时，单选题、多选题、判断题支持自动评分和统计正确率。
16、支持学生面板功能，学生端通过学生面板可使用电子举手，提交作业，查看消息等常用功能；
17、教师端和学生端支持添加本地应用程序快捷功能按钮，便于一键打开需要使用的应用程序；
18、支持学生端访问因特网，学生可直接访问教师端提前设置的学习网址，简化上网应用；
19、为保证系统兼容性和稳定性，要求所有功能为同一品牌同一产品，不允许多种产品拼凑而成。</t>
  </si>
  <si>
    <t>还原管理系统</t>
  </si>
  <si>
    <t>1、支持 B /S 管理架构，可通过移动设备通过网页方式对机房进行远程管理，包括远程开关机、时间同步、系统切换、消息广播等操作 
2、支持对 Ubuntu、 Redhat、 Centos、 Fedora 等系统的立即还原和 ip 地址自动分配
3、支持电脑本地硬盘操作系统（ xp\win7\win8\win10\linux）的立即还原和还原点瞬间创建
4、支持 MBR 分区系统和 GPT 分区系统混合安装,可支持 60 个以上的不同操作系统。
5、支持 SSD 硬盘和机械硬盘双硬盘保护模式和同传 
6、支持从WINDOWS 界面对不小于 1000 台以上的电脑进行数据差异拷贝，非增量拷贝、变量拷贝、进度同步等上一代部署方式。根据网络状况可选择广播、组播、单播等方式
7、支持差异拷贝接收端网络环境检测，可检测接收端网卡连接速度，提前发现问题网点，排查处理影响差异拷贝的终端；
8、支持操作系统分权管理，可分配不同的管理员管理不同的操作系统。 9、管理员可给教师单独分配用户名和密码，教师可凭此用户名和密码在教学的电脑上瞬间创建自己独立的备课系统，其他人员不可见，也不影响正常的教学系统
10、支持将当前的教学系统，无需新增分区的情况下瞬间复制一个不保护的系统，用于学生自主实验或计算机等级考试
11、支持文件夹穿透，可在当前保护的分区下设定一个开放的文件夹,保存更新设置，重启分区还原其它数据还原，此文件夹中的数据不还原。
12、支持批量修改 Windows 用户登录名、计算机名和 IP 地址13、支持硬件虚拟化功能，针对硬件识别码的软件可实现软件统一注册，大幅度降低激活软件带来的工作量；
14、为保证系统兼容性和稳定性，要求所有功能为同一品牌同一产品，不允许多种产品拼凑而成。</t>
  </si>
  <si>
    <t>可视化交互设备</t>
  </si>
  <si>
    <t>1、交互：新一代头手 6DoF 自研光学定位系统，支持透视模式及10m✕10m 安全护导，支持 5 个安全区记忆；
2、计算平台：高通 XR2， Kryo 585 核心， 8 核 64 位， 6G RAM，256G ROM，支持 8K@60Hz 全景视频；
3、显示： 5.5 inch x 1 SFR TFT， 4K 分辨率菲涅尔显示屏，屏幕分辨率 3664 x 1920， PPI： 773，视场角 98°， 58/63.5/69mm 三段可调瞳距， 90Hz，支持通过 TUV 低蓝光认证的系统护眼模式；
4、摄像头：鱼眼单色（ 640 ✕ 480 @60Hz） ✕ 4，视场角： 166°，支持头部 6Dof 定位；
5、电池容量： 5300mAhmAh，支持高通平台 QC 3.0 快充， USB PD3.0 快充；
6、设计与人体工程：约 395g，采用硬绑带设计，支持旋钮调节，侧绑带可向上旋转方便快速佩戴，前置头盔和后置电池组成更为合理的力学分担设计，佩戴面部舒适；
7、传感器： 9 轴传感器， 1KHz 采样频率， P-senor 人脸佩戴感应；
8、 Wi-Fi： Wi-Fi 6， 2 ✕ 2 MIMO， 802.11 a/b/g/n/ac/ax，2.4GHz/5GHz 双频，支持 Miracast，支持无线串流 PC Steam VR游戏；
9、声学：内置双立体声喇叭，双麦克降噪，全向麦克风；
10、传输： USB3.0 数据传输， USB3.0 OTG 扩展功能， 5V/1A OTG 扩展供电能力，支持定制 DP 线连接 PC 体验 4K 90Hz 分辨率 SteamVR 内容，支持 DP 输出将头盔显示的内容通过有线方式投屏到电脑上；</t>
  </si>
  <si>
    <t>建筑设计专业图形工作站</t>
  </si>
  <si>
    <t>1.CPU 处理器 i7-12700 处理器
2.主板： Intel Q670 主板芯片组；
3.内存条: 32G DDR4 2666MHz
4.显卡： NVIDIA GeForce RTX3070 8GB 原厂原配；
5.硬盘： 1TB M.2 2280 SSD 固态硬盘+2T 机械硬盘;
6.电源： 550W 92%高效电源；
7.机箱：大机箱
8.3 年全保， 24 小时维修响应
9.显示器： 27"宽屏 16:9 LED 背光 IPS 液晶显示器,全效蓝光过滤显示屏，三边超窄边框,VGA,HDMI 1.4,DP 1.2(支持 HDCP)接口,4个 USB 3.2gen1 接口,有 DP 和 HDMI 线缆,1000:1, 5ms,屏幕高度可调整范围 150 毫米,轴心旋转,左右旋转,1920x1080
10.键鼠：抗菌套件</t>
  </si>
  <si>
    <t>文件柜</t>
  </si>
  <si>
    <t>11AX 双频并发，最高无线速率可达 1775Mbps，更高带机量
支持 OFDMA、 MU-MIMO、 TWT、 WPA3 等 Wi-Fi 6 新特性
企业级性能，多用户/大空间/高负载环境下稳定运行
1 个千兆 WAN 口， 3 个千兆 WAN/LAN 可变口，一个千兆 LAN 口，支持多宽带混合接入
支持设备集中管理(管理易展设备及非易展 FIT AP)、认证、 DDNS
等企业级软件功能
支持易展组网，可与易展系列企业无线路由、 AP、家用路由便捷
组网
支持 IPSec、 L2TP、 PPTP 多种 VPN 功能，保证用户数据安全支持应用限制、网站过滤、智能带宽、网页安全、访问控制列表
等上网行为管理
支持 ARP 防护、 Dos 防护、扫描类攻击防护等多种网络安全功能
支持 TP-LINK 商用网络云平台/APP 集中管理</t>
  </si>
  <si>
    <t>室内温湿度检测设备</t>
  </si>
  <si>
    <t xml:space="preserve">妙昕无线 wifi 温湿度记录仪 机房温湿度报警库房档案室冷库工业远程温湿度实时监控连手机 app 云平台 TH40W-E </t>
  </si>
  <si>
    <t>室外环境自动检测站</t>
  </si>
  <si>
    <t xml:space="preserve">天合环境自动检测站，太阳总辐射，紫外线，风环境，温湿度，PM 值、相当湿度、光照度、一氧化碳一氧化硫、紫外线、噪声、风速、降雨量、总辐射。（室外固定） +云平台。 </t>
  </si>
  <si>
    <t>手持环境检测站</t>
  </si>
  <si>
    <t>气象仪微型高精度气象站传感器，太阳总辐射，紫外线，风环境，温湿度， PM 值、相当湿度、光照度、一氧化碳一氧化硫、紫外线、噪声、风速、降雨量、总辐射。</t>
  </si>
  <si>
    <t xml:space="preserve">温湿度计 </t>
  </si>
  <si>
    <t xml:space="preserve">希玛 ST9866A 手持式气象仪大气压力温湿度计风速仪紫外线照度计 </t>
  </si>
  <si>
    <t xml:space="preserve">太阳辐射传感器 </t>
  </si>
  <si>
    <t xml:space="preserve">太阳总辐射传感器户外气象光照强度检测日照变送器光照照度仪 </t>
  </si>
  <si>
    <t xml:space="preserve">实验室美化 </t>
  </si>
  <si>
    <t xml:space="preserve">含材料，运输，施工，综合布线，窗帘 </t>
  </si>
  <si>
    <t>批</t>
  </si>
  <si>
    <t>十七、 展厅采购</t>
  </si>
  <si>
    <t>品牌电脑</t>
  </si>
  <si>
    <t>1、主板≥Intelb660 系列芯片组
3、内存≥32G CUPi7，最大支持 64G
4、显卡≥8G 独立显卡 3060TI
5、硬盘≥2T M.2 2280 PCIe NVMe SSD 固态硬盘
6、显示器≥32 宽屏 16:9 LED 曲面背光 IPS 液晶显示器</t>
  </si>
  <si>
    <t>音响</t>
  </si>
  <si>
    <t>1、 15 寸舞台音响
2、 频率响应： 40Hz-20KH
3、 覆盖角度： 60 度（ H） X40 度（ V）
4、 驱动单元： HF： 1X3 寸 75 芯高频驱动器 LF： 2X15 寸， 200 磁
75 芯低频驱动器
5、 阻抗： 8ohm
6、 灵敏度 98dB
7、 最大声压： 129dB
8、 额定功率： 1200W
9、 连接插座： 2Xspeakon NL4</t>
  </si>
  <si>
    <t>无线话筒</t>
  </si>
  <si>
    <t>1、 945 无线手持话筒
2、 接收器 EM100G4
3、 发射器 SKM100 G4-S
4、 音头 MMD 945—1</t>
  </si>
  <si>
    <t>摄影机</t>
  </si>
  <si>
    <t>1、 HXP-NX200 高清 4K 手持式摄录一体机
2、 25 倍抓也变焦镜头，变焦范围从 28.8mm 到 720mm,带三个独立控制环和大焦距。
3、 双 SD 介质卡槽
4、 高级人脸检测 AF
5、 双 XLR 和４声道音频
6、 内置电子可调节 ND 灰度滤镜</t>
  </si>
  <si>
    <t>１、 4T， USB—C（５ Gｂｐｓ）读写速度均高达 200MB/秒
２、 支持 Apple Time Machine
３、 USB 电力传输，高达 45 瓦，可以为兼容的 MacBook 等充电</t>
  </si>
  <si>
    <t>充电射灯</t>
  </si>
  <si>
    <t>1、 可变焦调光轨道灯
2、 超长续航 15 个小时
3、 遥控开关无极调明暗
4、 暖光 3000K</t>
  </si>
  <si>
    <t>照明装置 射灯</t>
  </si>
  <si>
    <t xml:space="preserve">1、 LED 可变焦调光轨道灯
2、 可调焦调光聚光等服务作品展 </t>
  </si>
  <si>
    <t>室外展板</t>
  </si>
  <si>
    <t>1、 双面
2、尺寸 150X256（ cm）置画高度 100-180（ cm）
2、 特点：带万向轮，好收纳，好布展</t>
  </si>
  <si>
    <t>1、单面
2、半自动平立款
3、尺寸 60X65X150—256（ cm）置画高度 100-180（ cm）
4、特点：半自动逐级多档位升降，平立两用，同时可以置放两个画板。</t>
  </si>
  <si>
    <t xml:space="preserve">椅子 </t>
  </si>
  <si>
    <t xml:space="preserve">1、 新中式实木靠背椅
2、 有一定的工艺性和品质 </t>
  </si>
  <si>
    <t xml:space="preserve">线型灯 </t>
  </si>
  <si>
    <t xml:space="preserve">Led 柔性胶灯带 220V </t>
  </si>
  <si>
    <t>米</t>
  </si>
  <si>
    <t>展架</t>
  </si>
  <si>
    <t>1、 多功能折叠
2、 规格不小于 150X256X5CM
3、 可悬挂，可移动，有万向轮，方便收纳
4、 有一定的工艺性和品质</t>
  </si>
  <si>
    <t>陶艺展架</t>
  </si>
  <si>
    <t>1、 烤漆带射灯定制
2、 55X55X150（ cm） 10 个
3、 50X120X150（ cm） 5 个</t>
  </si>
  <si>
    <t>组合展台</t>
  </si>
  <si>
    <t>1、 多功能组合展台，适用于不同展品，高矮错落。根据展厅的空间定尺寸。
2、 可发光，可组合各种造型
3、 参考设计师款展台，有一定的品质和艺术性。</t>
  </si>
  <si>
    <t xml:space="preserve">梯子 </t>
  </si>
  <si>
    <t xml:space="preserve">人字梯 </t>
  </si>
  <si>
    <t xml:space="preserve">无线 Ap </t>
  </si>
  <si>
    <t xml:space="preserve">1、 RT-AX86U 高速千兆端口
2、 双频 5700MWIFI6 穿墙王路由器 </t>
  </si>
  <si>
    <t xml:space="preserve">窗帘 </t>
  </si>
  <si>
    <t>１、 尺寸因实际面积定
２、 影院级全遮光厚重隔热防晒窗帘双层</t>
  </si>
  <si>
    <t>十八、 版画实验室采购</t>
  </si>
  <si>
    <t>全自动丝网真空曝光机</t>
  </si>
  <si>
    <t>规格： 900*1200*1050mm
电流、电压： 32-42
二相 220V（配备空开保护器）
功率： 15KW
全新无油抽气装置：配备 1.5 升无油真空泵
普通配置采用橡皮布厚约 1.2MM，不锈钢内构配置采用台湾进口
1.5MM 布纹橡皮布
内置抽风冷却系统
晒版机灯管功率： 1-4KW 220V/380V</t>
  </si>
  <si>
    <t>网版烘箱</t>
  </si>
  <si>
    <t>规格： 900*1200*1500mm
电流、电压：
二相 220V
功率： 3.75KW
温度范围/℃： 35℃-70℃
重量： 100KG</t>
  </si>
  <si>
    <t>精密拉网机</t>
  </si>
  <si>
    <t>规格:1200*1500*680mm
1.大梁采用 120 型材
2.夹头采用优质铝材
3.外观采用烤漆</t>
  </si>
  <si>
    <t xml:space="preserve">丝网印刷机 </t>
  </si>
  <si>
    <t xml:space="preserve">规格:900*1500*800mm </t>
  </si>
  <si>
    <t>真空吸气丝印台</t>
  </si>
  <si>
    <t>规格:900*1500*800mm
电流、电压：二相 220V
功率： 3.75KW
内置台湾真空泵 750w，抽气量大，噪音小适用于纸张,薄膜,水转印花纸,热转印花纸,服装印花，陶瓷印花，电路面板印刷，标版丝印</t>
  </si>
  <si>
    <t>定制洗网水池</t>
  </si>
  <si>
    <t>材质：不锈钢
规格： 2500*600*600mm
水池背面配透光灯</t>
  </si>
  <si>
    <t xml:space="preserve">材质：不锈钢
规格： 2500*600*600mm </t>
  </si>
  <si>
    <t>220v 全自动自吸两用高压清洗水泵+高压水枪</t>
  </si>
  <si>
    <t>规格:290*150*230mm
电流、电压：二相 220V
功率： 1.8KW
额定压力范围： 2.5MPa
接水源类：水龙头 自吸
传动方式：齿轮传动</t>
  </si>
  <si>
    <t xml:space="preserve">木板印画机 </t>
  </si>
  <si>
    <t xml:space="preserve">1 、 规格 ：1600 ³1000 ³ 850 mm；
2、印刷台面规格： 1000³ 1600 mm； </t>
  </si>
  <si>
    <t xml:space="preserve">羊毛毡 </t>
  </si>
  <si>
    <t xml:space="preserve">材质：工业羊毛
尺寸： 1000*1600*20mm </t>
  </si>
  <si>
    <t>晾画千层架</t>
  </si>
  <si>
    <t>材质：不锈钢（镀彩锌）
规格： 1100*750*1450mm
网片规格： 1000*650mm
网格大小： 100*100mm
上下层高： 25mm
线材粗细： 45mm（外） *23mm（里）</t>
  </si>
  <si>
    <t>电动升降晾画架</t>
  </si>
  <si>
    <t xml:space="preserve">材质：木质
电流、电压：二相 220V </t>
  </si>
  <si>
    <t xml:space="preserve">钢化玻璃 </t>
  </si>
  <si>
    <t xml:space="preserve">材质：钢化玻璃
规格： 15mm 厚（尺寸同四组长木桌） </t>
  </si>
  <si>
    <t xml:space="preserve">材质：木质
规格： 600*350*450cm </t>
  </si>
  <si>
    <t>长木桌（定制）</t>
  </si>
  <si>
    <t xml:space="preserve">材质：木质+方钢
规格： 3800*850*800mm 两组 </t>
  </si>
  <si>
    <t xml:space="preserve">规格： 1500*750*800
四组 </t>
  </si>
  <si>
    <t>教学台式电脑</t>
  </si>
  <si>
    <t>CPU≥15 12400
主板≥Intel1560 系列芯片组
内存≥16G DDR4
显卡≥8G 独立显卡 RTX2060Ti 以上
硬盘≥1T M.2 固态硬盘
显示器≥27”宽屏 16:9LED 背光 IPS 液晶显示器</t>
  </si>
  <si>
    <t>教学扩音音响</t>
  </si>
  <si>
    <t>十九、 陶艺实验室采购</t>
  </si>
  <si>
    <t xml:space="preserve">高温窑炉 </t>
  </si>
  <si>
    <t xml:space="preserve">规格： 130*110*180cm
电流、电压： 100A 三相 380V 功率： 45KW </t>
  </si>
  <si>
    <t xml:space="preserve">窑具收纳车 </t>
  </si>
  <si>
    <t xml:space="preserve">规格： 81*95*105cm </t>
  </si>
  <si>
    <t xml:space="preserve"> 辆</t>
  </si>
  <si>
    <t xml:space="preserve">硼板 </t>
  </si>
  <si>
    <t xml:space="preserve">规格： 40*45cm </t>
  </si>
  <si>
    <t xml:space="preserve"> 块</t>
  </si>
  <si>
    <t>拉坯机</t>
  </si>
  <si>
    <t>规格： 57*42*35cm
电流、电压： 2.3A 220V
功率： 375W
转速： 0-300r/min
转盘直径：铝合金 31.5cm
转盘旋转方式：正反转</t>
  </si>
  <si>
    <t>双轴泥板机</t>
  </si>
  <si>
    <t>规格： 75*101*110cm
操作行程： 62cm
压泥厚度： 0-6cm</t>
  </si>
  <si>
    <t>电动泥条机</t>
  </si>
  <si>
    <t>规格： 48*50*172cm
电压： 220V
功率： 270W
泥料桶行程： 30cm
操作方式：手动+无线遥控</t>
  </si>
  <si>
    <t>双轴卧式练泥机</t>
  </si>
  <si>
    <t>规格： 120*72*80cm
生产能力： 200kg/h
电压： 220V
机重： 150kg
主电机功率： 1.1kw
真空泵： 0.37kw</t>
  </si>
  <si>
    <t>水帘吹釉柜</t>
  </si>
  <si>
    <t>额定电压： 220V
额定功率： 230W
排风方式：后排风式
水路设置：暗装管道
整体材质： 304 不锈钢+钢化玻璃
规格： 72*104*167cm
备注：带万向轮</t>
  </si>
  <si>
    <t>静音吹釉机</t>
  </si>
  <si>
    <t>规格： 55*43*47cm
电压： 220V
功率： 1100W
排气压力： 0.7mpa
公称流量： 100L
套装含空压机、气管、接头及 200ml 釉壶</t>
  </si>
  <si>
    <t xml:space="preserve">烤漆转盘 </t>
  </si>
  <si>
    <t xml:space="preserve">20cm </t>
  </si>
  <si>
    <t>磨底机</t>
  </si>
  <si>
    <t>电压： 220V
转速： 250r/min
功率： 550W
盘面直径： 20cm</t>
  </si>
  <si>
    <t>陶艺桌</t>
  </si>
  <si>
    <t>材质：松木
规格： 130*60*75cm（长宽高）
板厚： 5cm
可拆装</t>
  </si>
  <si>
    <t xml:space="preserve"> 张</t>
  </si>
  <si>
    <t>成人塑料凳</t>
  </si>
  <si>
    <t>材质： PP 环保塑料
参考规格： 60*35*35cm
坐高： 35cm</t>
  </si>
  <si>
    <t>11、 卓越的音质适用于各类教室
12、 灵敏度： 101dB
13、 频率响应： 48Hz-20KHZ
4、低音： 10 寸，高音： 3 寸 X2</t>
  </si>
  <si>
    <t xml:space="preserve">360*40*200cm
参照平面图 </t>
  </si>
  <si>
    <t xml:space="preserve">45*45（背高 125cm 以下） cm </t>
  </si>
  <si>
    <t xml:space="preserve"> 把</t>
  </si>
  <si>
    <t>二十、 综合实训教室设备采购</t>
  </si>
  <si>
    <t>1、打印功能：自动双面
2、最大支持幅面： A2
3、彩色打印：支持彩色打印
4、基础功能：复印
5、无线打印：支持无线打印</t>
  </si>
  <si>
    <t>教师授课用电脑</t>
  </si>
  <si>
    <t xml:space="preserve">1、 CPU： 12 代 I5 处理器及以上， 16GB 内存， 3060ti 及以上显卡， 512GB 以上固态硬盘，预装正版 windows 操作系统与office 办公软件。 </t>
  </si>
  <si>
    <t>1、能满足多用户/大空间/高负载环境下稳定运行。
2、 保证用户数据安全；支持应用限制、网站过滤、智能带宽、网页安全、访问控制列表等上网行为管理；支持 ARP 防护、Dos 防护、扫描类攻击防护等多种网络安全功能。</t>
  </si>
  <si>
    <t>教室用灯</t>
  </si>
  <si>
    <t>1、颜色：曜石黑或白，与整体风格协调
2、类别：鱼线吊灯
3、最小适用层高：≤2.3 米
4、表面处理：喷漆磨砂
5、风格：现代简约
6、光源类型： LED
7、功能：定时开关，色温调节，亮度调节
8、色温：可调</t>
  </si>
  <si>
    <t>具体数量以满足照度需求设计</t>
  </si>
  <si>
    <t>盏</t>
  </si>
  <si>
    <t>1、材质：实木
2、风格：简约
3、颜色：咖啡色或铜橙色，与整体风格协调
4、保修：生产厂商需提供至少一年售后服务，五金件或构件非人为因素损坏需提供维修服务。</t>
  </si>
  <si>
    <t>教室学生用桌，凳</t>
  </si>
  <si>
    <t>规格：满足平放 A1 图板制图需求
1、颜色：原木色
2、桌面板材厚度： ≥5cm
3、材质：实木
4、油漆：水性
5、框架：铁艺黑色烤漆
6、与课桌配套凳子，材质与课桌一致。
7、保修：生产厂商需提供至少一年售后服务，五金件或构件非人为因素损坏需提供维修服务。</t>
  </si>
  <si>
    <t>会议桌、椅</t>
  </si>
  <si>
    <t>规格：按平面布置图尺寸所示
1、颜色：原色
2、桌面板材厚度： ≥5cm
3、材质：实木芯板
4、油漆：水性
5、框架：铁艺黑色烤漆
6、保修：生产厂商需提供至少一年售后服务，五金件或构件非人为因素损坏需提供维修服务。
按平面布置图数量配会议椅，带靠背，风格与会议桌一致。</t>
  </si>
  <si>
    <t xml:space="preserve">1、带充电底座
2、无线连接，蓝牙或 wifi，范围 20 米 </t>
  </si>
  <si>
    <t>教师工作台</t>
  </si>
  <si>
    <t>桌面规格不小于 1400*700mm
1、颜色：原木色
2、桌面板材厚度： ≥5cm
3、材质：实木
4、油漆：水性
5、框架：铁艺黑色烤漆
配带靠背软质座椅，风格与工作台统一</t>
  </si>
  <si>
    <t>饮水机</t>
  </si>
  <si>
    <t>1、管线连接，即热式，无需使用桶装水
2、至少两水咀，满足直饮水与热水需要
3、材质：不锈钢
4、开水出水量不小于 0.5L/分钟
5、保修：生产厂商需提供安装服务，至少 3 年售后，五金件或构件非人为因素损坏需提供维修服务。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</si>
</sst>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name val="宋体"/>
      <charset val="134"/>
    </font>
    <font>
      <b/>
      <sz val="12"/>
      <color rgb="FF000000"/>
      <name val="宋体"/>
      <charset val="134"/>
    </font>
    <font>
      <sz val="12"/>
      <name val="宋体"/>
      <charset val="134"/>
    </font>
    <font>
      <sz val="10.5"/>
      <name val="宋体"/>
      <charset val="134"/>
    </font>
    <font>
      <sz val="12"/>
      <color rgb="FF000000"/>
      <name val="宋体"/>
      <charset val="134"/>
    </font>
    <font>
      <sz val="10.5"/>
      <color rgb="FF000000"/>
      <name val="宋体"/>
      <charset val="134"/>
    </font>
    <font>
      <sz val="10.5"/>
      <name val="Times New Roman"/>
      <charset val="134"/>
    </font>
    <font>
      <b/>
      <sz val="12"/>
      <name val="宋体"/>
      <charset val="134"/>
    </font>
    <font>
      <sz val="10"/>
      <name val="Calibri"/>
      <charset val="134"/>
    </font>
    <font>
      <b/>
      <sz val="14"/>
      <name val="宋体"/>
      <charset val="134"/>
    </font>
    <font>
      <b/>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indexed="20"/>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7"/>
      <name val="宋体"/>
      <charset val="134"/>
    </font>
    <font>
      <sz val="11"/>
      <color rgb="FF9C0006"/>
      <name val="宋体"/>
      <charset val="134"/>
      <scheme val="minor"/>
    </font>
    <font>
      <sz val="11"/>
      <color rgb="FF006100"/>
      <name val="宋体"/>
      <charset val="134"/>
      <scheme val="minor"/>
    </font>
    <font>
      <sz val="10.5"/>
      <name val="Arial"/>
      <charset val="134"/>
    </font>
    <font>
      <b/>
      <sz val="12"/>
      <name val="Calibri"/>
      <charset val="134"/>
    </font>
    <font>
      <sz val="12"/>
      <name val="Calibri"/>
      <charset val="134"/>
    </font>
  </fonts>
  <fills count="35">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14"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15" fillId="10" borderId="0" applyNumberFormat="0" applyBorder="0" applyAlignment="0" applyProtection="0">
      <alignment vertical="center"/>
    </xf>
    <xf numFmtId="0" fontId="18" fillId="0" borderId="16" applyNumberFormat="0" applyFill="0" applyAlignment="0" applyProtection="0">
      <alignment vertical="center"/>
    </xf>
    <xf numFmtId="0" fontId="15" fillId="11" borderId="0" applyNumberFormat="0" applyBorder="0" applyAlignment="0" applyProtection="0">
      <alignment vertical="center"/>
    </xf>
    <xf numFmtId="0" fontId="25" fillId="12" borderId="17" applyNumberFormat="0" applyAlignment="0" applyProtection="0">
      <alignment vertical="center"/>
    </xf>
    <xf numFmtId="0" fontId="26" fillId="12" borderId="13" applyNumberFormat="0" applyAlignment="0" applyProtection="0">
      <alignment vertical="center"/>
    </xf>
    <xf numFmtId="0" fontId="27" fillId="13" borderId="18"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20" fillId="9"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32" fillId="18"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33" fillId="5"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34" fillId="1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33" fillId="5"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0" fillId="0" borderId="0">
      <alignment vertical="center"/>
    </xf>
    <xf numFmtId="0" fontId="34" fillId="16" borderId="0" applyNumberFormat="0" applyBorder="0" applyAlignment="0" applyProtection="0">
      <alignment vertical="center"/>
    </xf>
  </cellStyleXfs>
  <cellXfs count="51">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5" fillId="0" borderId="1" xfId="0" applyFont="1" applyBorder="1" applyAlignment="1">
      <alignment vertical="center" wrapText="1"/>
    </xf>
    <xf numFmtId="0" fontId="0" fillId="0" borderId="1" xfId="0" applyBorder="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vertical="center" wrapText="1"/>
    </xf>
    <xf numFmtId="0" fontId="2" fillId="0" borderId="1" xfId="0" applyFont="1" applyBorder="1">
      <alignment vertical="center"/>
    </xf>
    <xf numFmtId="0" fontId="0" fillId="0" borderId="0" xfId="0" applyAlignment="1">
      <alignment horizontal="center" vertical="center"/>
    </xf>
    <xf numFmtId="0" fontId="6" fillId="0" borderId="1" xfId="0" applyFont="1" applyBorder="1" applyAlignment="1">
      <alignment horizontal="center" vertical="center" wrapText="1"/>
    </xf>
    <xf numFmtId="0" fontId="4" fillId="0" borderId="8" xfId="0" applyFont="1" applyBorder="1" applyAlignment="1">
      <alignment horizontal="center" vertical="center" wrapText="1"/>
    </xf>
    <xf numFmtId="0" fontId="5" fillId="0" borderId="8" xfId="0" applyFont="1" applyBorder="1" applyAlignment="1">
      <alignment horizontal="center" vertical="center" wrapText="1"/>
    </xf>
    <xf numFmtId="0" fontId="7" fillId="0" borderId="1" xfId="0" applyFont="1" applyBorder="1" applyAlignment="1">
      <alignment horizontal="center" vertical="center"/>
    </xf>
    <xf numFmtId="0" fontId="0" fillId="0" borderId="1" xfId="0" applyFont="1" applyBorder="1" applyAlignment="1">
      <alignment horizontal="center" vertical="center" wrapText="1"/>
    </xf>
    <xf numFmtId="0" fontId="3" fillId="0" borderId="9" xfId="0" applyFont="1" applyFill="1" applyBorder="1" applyAlignment="1">
      <alignment horizontal="left"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1" xfId="0" applyFont="1" applyBorder="1" applyAlignment="1">
      <alignment horizontal="center" vertical="center" wrapText="1"/>
    </xf>
    <xf numFmtId="0" fontId="7" fillId="0" borderId="7" xfId="0" applyFont="1" applyBorder="1" applyAlignment="1">
      <alignment horizontal="center" vertical="center"/>
    </xf>
    <xf numFmtId="0" fontId="6" fillId="0" borderId="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0" xfId="0" applyFont="1" applyAlignment="1">
      <alignment horizontal="center" vertical="center" wrapText="1"/>
    </xf>
    <xf numFmtId="0" fontId="9" fillId="0" borderId="1" xfId="56" applyFont="1" applyBorder="1" applyAlignment="1">
      <alignment horizontal="center" vertical="center"/>
    </xf>
    <xf numFmtId="0" fontId="7" fillId="0" borderId="1" xfId="56" applyFont="1" applyBorder="1" applyAlignment="1">
      <alignment horizontal="center" vertical="center"/>
    </xf>
    <xf numFmtId="0" fontId="10" fillId="0" borderId="1" xfId="0" applyFont="1" applyBorder="1" applyAlignment="1">
      <alignment horizontal="center" vertical="center"/>
    </xf>
    <xf numFmtId="0" fontId="2" fillId="0" borderId="1" xfId="56"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4" fillId="0" borderId="1" xfId="56" applyFont="1" applyFill="1" applyBorder="1" applyAlignment="1">
      <alignment horizontal="center" vertical="center" wrapText="1"/>
    </xf>
    <xf numFmtId="0" fontId="10" fillId="0" borderId="1" xfId="0" applyFont="1" applyBorder="1" applyAlignment="1">
      <alignment horizontal="center" vertical="center"/>
    </xf>
    <xf numFmtId="0" fontId="10"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Alignment="1">
      <alignmen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差_四、 图形图像实验室仪器设备采购"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差_Sheet2_四、 图形图像实验室仪器设备采购" xfId="32"/>
    <cellStyle name="好" xfId="33" builtinId="26"/>
    <cellStyle name="适中" xfId="34" builtinId="28"/>
    <cellStyle name="好_四、 图形图像实验室仪器设备采购" xfId="35"/>
    <cellStyle name="20% - 强调文字颜色 5" xfId="36" builtinId="46"/>
    <cellStyle name="强调文字颜色 1" xfId="37" builtinId="29"/>
    <cellStyle name="20% - 强调文字颜色 1" xfId="38" builtinId="30"/>
    <cellStyle name="好_Sheet2_四、 图形图像实验室仪器设备采购" xfId="39"/>
    <cellStyle name="40% - 强调文字颜色 1" xfId="40" builtinId="31"/>
    <cellStyle name="20% - 强调文字颜色 2" xfId="41" builtinId="34"/>
    <cellStyle name="40% - 强调文字颜色 2" xfId="42" builtinId="35"/>
    <cellStyle name="差_Sheet2" xfId="43"/>
    <cellStyle name="强调文字颜色 3" xfId="44" builtinId="37"/>
    <cellStyle name="强调文字颜色 4" xfId="45" builtinId="41"/>
    <cellStyle name="好_Sheet2 2" xfId="46"/>
    <cellStyle name="20% - 强调文字颜色 4" xfId="47" builtinId="42"/>
    <cellStyle name="40% - 强调文字颜色 4" xfId="48" builtinId="43"/>
    <cellStyle name="强调文字颜色 5" xfId="49" builtinId="45"/>
    <cellStyle name="40% - 强调文字颜色 5" xfId="50" builtinId="47"/>
    <cellStyle name="差_Sheet2 2" xfId="51"/>
    <cellStyle name="60% - 强调文字颜色 5" xfId="52" builtinId="48"/>
    <cellStyle name="强调文字颜色 6" xfId="53" builtinId="49"/>
    <cellStyle name="40% - 强调文字颜色 6" xfId="54" builtinId="51"/>
    <cellStyle name="60% - 强调文字颜色 6" xfId="55" builtinId="52"/>
    <cellStyle name="常规 2" xfId="56"/>
    <cellStyle name="好_Sheet2"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B4" sqref="B4"/>
    </sheetView>
  </sheetViews>
  <sheetFormatPr defaultColWidth="9" defaultRowHeight="13.5"/>
  <cols>
    <col min="2" max="2" width="51.5" customWidth="1"/>
    <col min="3" max="3" width="15.375" customWidth="1"/>
  </cols>
  <sheetData>
    <row r="1" ht="47.25" customHeight="1" spans="1:3">
      <c r="A1" s="46" t="s">
        <v>0</v>
      </c>
      <c r="B1" s="46"/>
      <c r="C1" s="46"/>
    </row>
    <row r="2" ht="18.75" spans="1:3">
      <c r="A2" s="47" t="s">
        <v>1</v>
      </c>
      <c r="B2" s="47" t="s">
        <v>2</v>
      </c>
      <c r="C2" s="39" t="s">
        <v>3</v>
      </c>
    </row>
    <row r="3" s="45" customFormat="1" ht="30" customHeight="1" spans="1:3">
      <c r="A3" s="12">
        <v>1</v>
      </c>
      <c r="B3" s="5" t="s">
        <v>4</v>
      </c>
      <c r="C3" s="12" t="e">
        <f>'一、 土木工程专业实验室采购'!#REF!</f>
        <v>#REF!</v>
      </c>
    </row>
    <row r="4" s="45" customFormat="1" ht="30" customHeight="1" spans="1:3">
      <c r="A4" s="12">
        <v>2</v>
      </c>
      <c r="B4" s="5" t="s">
        <v>5</v>
      </c>
      <c r="C4" s="12" t="e">
        <f>#REF!</f>
        <v>#REF!</v>
      </c>
    </row>
    <row r="5" s="45" customFormat="1" ht="30" customHeight="1" spans="1:3">
      <c r="A5" s="12">
        <v>3</v>
      </c>
      <c r="B5" s="5" t="s">
        <v>6</v>
      </c>
      <c r="C5" s="12" t="e">
        <f>#REF!</f>
        <v>#REF!</v>
      </c>
    </row>
    <row r="6" s="45" customFormat="1" ht="30" customHeight="1" spans="1:3">
      <c r="A6" s="12">
        <v>4</v>
      </c>
      <c r="B6" s="5" t="s">
        <v>7</v>
      </c>
      <c r="C6" s="12" t="e">
        <f>#REF!</f>
        <v>#REF!</v>
      </c>
    </row>
    <row r="7" s="45" customFormat="1" ht="30" customHeight="1" spans="1:3">
      <c r="A7" s="12">
        <v>5</v>
      </c>
      <c r="B7" s="5" t="s">
        <v>8</v>
      </c>
      <c r="C7" s="12" t="e">
        <f>#REF!</f>
        <v>#REF!</v>
      </c>
    </row>
    <row r="8" ht="24.75" customHeight="1" spans="1:3">
      <c r="A8" s="48" t="s">
        <v>9</v>
      </c>
      <c r="B8" s="49"/>
      <c r="C8" s="13" t="e">
        <f>SUM(C3:C7)</f>
        <v>#REF!</v>
      </c>
    </row>
    <row r="10" ht="14.25" spans="2:9">
      <c r="B10" s="50"/>
      <c r="C10" s="50"/>
      <c r="D10" s="50"/>
      <c r="E10" s="50"/>
      <c r="F10" s="50"/>
      <c r="G10" s="50"/>
      <c r="H10" s="50"/>
      <c r="I10" s="36"/>
    </row>
  </sheetData>
  <mergeCells count="2">
    <mergeCell ref="A1:C1"/>
    <mergeCell ref="A8:B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C32" sqref="C32"/>
    </sheetView>
  </sheetViews>
  <sheetFormatPr defaultColWidth="9" defaultRowHeight="13.5"/>
  <cols>
    <col min="1" max="1" width="7" customWidth="1"/>
    <col min="2" max="2" width="10.75" customWidth="1"/>
    <col min="3" max="3" width="52.5" customWidth="1"/>
    <col min="5" max="5" width="11.25" customWidth="1"/>
    <col min="6" max="6" width="6" customWidth="1"/>
    <col min="7" max="7" width="6.375" customWidth="1"/>
  </cols>
  <sheetData>
    <row r="1" ht="14.25" spans="1:9">
      <c r="A1" s="1" t="s">
        <v>264</v>
      </c>
      <c r="B1" s="1"/>
      <c r="C1" s="1"/>
      <c r="D1" s="1"/>
      <c r="E1" s="1"/>
      <c r="F1" s="1"/>
      <c r="G1" s="1"/>
      <c r="H1" s="1"/>
      <c r="I1" s="1"/>
    </row>
    <row r="2" ht="14.25" spans="1:9">
      <c r="A2" s="1" t="s">
        <v>32</v>
      </c>
      <c r="B2" s="1" t="s">
        <v>33</v>
      </c>
      <c r="C2" s="1" t="s">
        <v>34</v>
      </c>
      <c r="D2" s="1" t="s">
        <v>35</v>
      </c>
      <c r="E2" s="1" t="s">
        <v>36</v>
      </c>
      <c r="F2" s="1" t="s">
        <v>37</v>
      </c>
      <c r="G2" s="1" t="s">
        <v>38</v>
      </c>
      <c r="H2" s="1" t="s">
        <v>39</v>
      </c>
      <c r="I2" s="1" t="s">
        <v>40</v>
      </c>
    </row>
    <row r="3" ht="21" customHeight="1" spans="1:9">
      <c r="A3" s="6">
        <v>1</v>
      </c>
      <c r="B3" s="6" t="s">
        <v>265</v>
      </c>
      <c r="C3" s="4" t="s">
        <v>266</v>
      </c>
      <c r="D3" s="5"/>
      <c r="E3" s="5"/>
      <c r="F3" s="6">
        <v>1</v>
      </c>
      <c r="G3" s="6" t="s">
        <v>83</v>
      </c>
      <c r="H3" s="4"/>
      <c r="I3" s="5"/>
    </row>
    <row r="4" ht="21" customHeight="1" spans="1:9">
      <c r="A4" s="6">
        <v>2</v>
      </c>
      <c r="B4" s="6" t="s">
        <v>267</v>
      </c>
      <c r="C4" s="4" t="s">
        <v>268</v>
      </c>
      <c r="D4" s="5"/>
      <c r="E4" s="5"/>
      <c r="F4" s="6">
        <v>1</v>
      </c>
      <c r="G4" s="6" t="s">
        <v>80</v>
      </c>
      <c r="H4" s="4"/>
      <c r="I4" s="5"/>
    </row>
    <row r="5" ht="21" customHeight="1" spans="1:9">
      <c r="A5" s="6">
        <v>3</v>
      </c>
      <c r="B5" s="6" t="s">
        <v>269</v>
      </c>
      <c r="C5" s="4" t="s">
        <v>270</v>
      </c>
      <c r="D5" s="5"/>
      <c r="E5" s="5"/>
      <c r="F5" s="6">
        <v>5</v>
      </c>
      <c r="G5" s="6" t="s">
        <v>80</v>
      </c>
      <c r="H5" s="4"/>
      <c r="I5" s="5"/>
    </row>
    <row r="6" ht="21" customHeight="1" spans="1:9">
      <c r="A6" s="6">
        <v>4</v>
      </c>
      <c r="B6" s="6" t="s">
        <v>271</v>
      </c>
      <c r="C6" s="4" t="s">
        <v>272</v>
      </c>
      <c r="D6" s="5"/>
      <c r="E6" s="5"/>
      <c r="F6" s="6">
        <v>2</v>
      </c>
      <c r="G6" s="6" t="s">
        <v>83</v>
      </c>
      <c r="H6" s="4"/>
      <c r="I6" s="5"/>
    </row>
    <row r="7" ht="21" customHeight="1" spans="1:9">
      <c r="A7" s="6">
        <v>5</v>
      </c>
      <c r="B7" s="6" t="s">
        <v>273</v>
      </c>
      <c r="C7" s="4" t="s">
        <v>274</v>
      </c>
      <c r="D7" s="5"/>
      <c r="E7" s="5"/>
      <c r="F7" s="6">
        <v>1</v>
      </c>
      <c r="G7" s="6" t="s">
        <v>83</v>
      </c>
      <c r="H7" s="4"/>
      <c r="I7" s="5"/>
    </row>
    <row r="8" ht="21" customHeight="1" spans="1:9">
      <c r="A8" s="6">
        <v>6</v>
      </c>
      <c r="B8" s="6" t="s">
        <v>275</v>
      </c>
      <c r="C8" s="4" t="s">
        <v>276</v>
      </c>
      <c r="D8" s="5"/>
      <c r="E8" s="5"/>
      <c r="F8" s="6">
        <v>3</v>
      </c>
      <c r="G8" s="6" t="s">
        <v>83</v>
      </c>
      <c r="H8" s="4"/>
      <c r="I8" s="5"/>
    </row>
    <row r="9" ht="21" customHeight="1" spans="1:9">
      <c r="A9" s="6">
        <v>7</v>
      </c>
      <c r="B9" s="6" t="s">
        <v>277</v>
      </c>
      <c r="C9" s="4" t="s">
        <v>278</v>
      </c>
      <c r="D9" s="5"/>
      <c r="E9" s="5"/>
      <c r="F9" s="6">
        <v>1</v>
      </c>
      <c r="G9" s="6" t="s">
        <v>80</v>
      </c>
      <c r="H9" s="4"/>
      <c r="I9" s="5"/>
    </row>
    <row r="10" ht="21" customHeight="1" spans="1:9">
      <c r="A10" s="6">
        <v>8</v>
      </c>
      <c r="B10" s="6" t="s">
        <v>279</v>
      </c>
      <c r="C10" s="4" t="s">
        <v>280</v>
      </c>
      <c r="D10" s="5"/>
      <c r="E10" s="5"/>
      <c r="F10" s="6">
        <v>1</v>
      </c>
      <c r="G10" s="6" t="s">
        <v>83</v>
      </c>
      <c r="H10" s="4"/>
      <c r="I10" s="5"/>
    </row>
    <row r="11" ht="21" customHeight="1" spans="1:9">
      <c r="A11" s="6">
        <v>9</v>
      </c>
      <c r="B11" s="6" t="s">
        <v>281</v>
      </c>
      <c r="C11" s="4" t="s">
        <v>282</v>
      </c>
      <c r="D11" s="5"/>
      <c r="E11" s="5"/>
      <c r="F11" s="6">
        <v>2</v>
      </c>
      <c r="G11" s="6" t="s">
        <v>80</v>
      </c>
      <c r="H11" s="4"/>
      <c r="I11" s="5"/>
    </row>
    <row r="12" ht="21" customHeight="1" spans="1:9">
      <c r="A12" s="6">
        <v>11</v>
      </c>
      <c r="B12" s="6" t="s">
        <v>283</v>
      </c>
      <c r="C12" s="4" t="s">
        <v>284</v>
      </c>
      <c r="D12" s="5"/>
      <c r="E12" s="5"/>
      <c r="F12" s="6">
        <v>1</v>
      </c>
      <c r="G12" s="6" t="s">
        <v>80</v>
      </c>
      <c r="H12" s="4"/>
      <c r="I12" s="5"/>
    </row>
    <row r="13" ht="21" customHeight="1" spans="1:9">
      <c r="A13" s="6">
        <v>12</v>
      </c>
      <c r="B13" s="6" t="s">
        <v>246</v>
      </c>
      <c r="C13" s="8" t="s">
        <v>285</v>
      </c>
      <c r="D13" s="5"/>
      <c r="E13" s="5"/>
      <c r="F13" s="6">
        <v>1</v>
      </c>
      <c r="G13" s="6" t="s">
        <v>73</v>
      </c>
      <c r="H13" s="4"/>
      <c r="I13" s="5"/>
    </row>
    <row r="14" ht="21" customHeight="1" spans="1:9">
      <c r="A14" s="6">
        <v>13</v>
      </c>
      <c r="B14" s="6" t="s">
        <v>286</v>
      </c>
      <c r="C14" s="9" t="s">
        <v>287</v>
      </c>
      <c r="D14" s="5"/>
      <c r="E14" s="5"/>
      <c r="F14" s="6">
        <v>1</v>
      </c>
      <c r="G14" s="6" t="s">
        <v>80</v>
      </c>
      <c r="H14" s="4"/>
      <c r="I14" s="5"/>
    </row>
    <row r="15" ht="21" customHeight="1" spans="1:9">
      <c r="A15" s="6">
        <v>14</v>
      </c>
      <c r="B15" s="6" t="s">
        <v>288</v>
      </c>
      <c r="C15" s="4" t="s">
        <v>289</v>
      </c>
      <c r="D15" s="5"/>
      <c r="E15" s="5"/>
      <c r="F15" s="6">
        <v>1</v>
      </c>
      <c r="G15" s="6" t="s">
        <v>80</v>
      </c>
      <c r="H15" s="4"/>
      <c r="I15" s="5"/>
    </row>
    <row r="16" ht="21" customHeight="1" spans="1:9">
      <c r="A16" s="6">
        <v>15</v>
      </c>
      <c r="B16" s="6" t="s">
        <v>52</v>
      </c>
      <c r="C16" s="4" t="s">
        <v>290</v>
      </c>
      <c r="D16" s="5"/>
      <c r="E16" s="4"/>
      <c r="F16" s="6">
        <v>1</v>
      </c>
      <c r="G16" s="6" t="s">
        <v>80</v>
      </c>
      <c r="H16" s="4"/>
      <c r="I16" s="5"/>
    </row>
    <row r="17" ht="21" customHeight="1" spans="1:9">
      <c r="A17" s="6">
        <v>16</v>
      </c>
      <c r="B17" s="6" t="s">
        <v>291</v>
      </c>
      <c r="C17" s="4" t="s">
        <v>292</v>
      </c>
      <c r="D17" s="5"/>
      <c r="E17" s="4"/>
      <c r="F17" s="6">
        <v>1</v>
      </c>
      <c r="G17" s="6" t="s">
        <v>293</v>
      </c>
      <c r="H17" s="4"/>
      <c r="I17" s="5"/>
    </row>
    <row r="18" ht="21" customHeight="1" spans="1:9">
      <c r="A18" s="6">
        <v>17</v>
      </c>
      <c r="B18" s="6" t="s">
        <v>294</v>
      </c>
      <c r="C18" s="4" t="s">
        <v>295</v>
      </c>
      <c r="D18" s="10"/>
      <c r="E18" s="10"/>
      <c r="F18" s="6">
        <v>5</v>
      </c>
      <c r="G18" s="6" t="s">
        <v>76</v>
      </c>
      <c r="H18" s="4"/>
      <c r="I18" s="5"/>
    </row>
    <row r="19" ht="21" customHeight="1" spans="1:9">
      <c r="A19" s="6">
        <v>18</v>
      </c>
      <c r="B19" s="6" t="s">
        <v>296</v>
      </c>
      <c r="C19" s="4" t="s">
        <v>297</v>
      </c>
      <c r="D19" s="11"/>
      <c r="E19" s="11"/>
      <c r="F19" s="6">
        <v>1</v>
      </c>
      <c r="G19" s="6" t="s">
        <v>80</v>
      </c>
      <c r="H19" s="4"/>
      <c r="I19" s="11"/>
    </row>
    <row r="20" ht="21" customHeight="1" spans="1:9">
      <c r="A20" s="6">
        <v>19</v>
      </c>
      <c r="B20" s="6" t="s">
        <v>262</v>
      </c>
      <c r="C20" s="4" t="s">
        <v>298</v>
      </c>
      <c r="D20" s="11"/>
      <c r="E20" s="11"/>
      <c r="F20" s="6">
        <v>6</v>
      </c>
      <c r="G20" s="6" t="s">
        <v>98</v>
      </c>
      <c r="H20" s="4"/>
      <c r="I20" s="11"/>
    </row>
    <row r="21" spans="1:9">
      <c r="A21" s="13">
        <v>20</v>
      </c>
      <c r="B21" s="7" t="s">
        <v>9</v>
      </c>
      <c r="C21" s="7"/>
      <c r="D21" s="7"/>
      <c r="E21" s="7"/>
      <c r="F21" s="7"/>
      <c r="G21" s="7"/>
      <c r="H21" s="7"/>
      <c r="I21" s="11"/>
    </row>
    <row r="25" spans="6:11">
      <c r="F25" s="21"/>
      <c r="G25" s="21"/>
      <c r="H25" s="21"/>
      <c r="I25" s="21"/>
      <c r="J25" s="21"/>
      <c r="K25" s="21"/>
    </row>
  </sheetData>
  <mergeCells count="3">
    <mergeCell ref="A1:I1"/>
    <mergeCell ref="B21:H21"/>
    <mergeCell ref="F25:K2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G15" sqref="G15"/>
    </sheetView>
  </sheetViews>
  <sheetFormatPr defaultColWidth="9" defaultRowHeight="13.5" outlineLevelRow="7"/>
  <cols>
    <col min="1" max="1" width="5.875" customWidth="1"/>
    <col min="2" max="2" width="16.5" customWidth="1"/>
    <col min="3" max="3" width="38" customWidth="1"/>
    <col min="5" max="5" width="9.875" customWidth="1"/>
  </cols>
  <sheetData>
    <row r="1" ht="26.25" customHeight="1" spans="1:9">
      <c r="A1" s="1" t="s">
        <v>299</v>
      </c>
      <c r="B1" s="1"/>
      <c r="C1" s="1"/>
      <c r="D1" s="1"/>
      <c r="E1" s="1"/>
      <c r="F1" s="1"/>
      <c r="G1" s="1"/>
      <c r="H1" s="1"/>
      <c r="I1" s="1"/>
    </row>
    <row r="2" ht="21" customHeight="1" spans="1:9">
      <c r="A2" s="1" t="s">
        <v>32</v>
      </c>
      <c r="B2" s="1" t="s">
        <v>33</v>
      </c>
      <c r="C2" s="1" t="s">
        <v>34</v>
      </c>
      <c r="D2" s="1" t="s">
        <v>35</v>
      </c>
      <c r="E2" s="1" t="s">
        <v>36</v>
      </c>
      <c r="F2" s="1" t="s">
        <v>37</v>
      </c>
      <c r="G2" s="1" t="s">
        <v>38</v>
      </c>
      <c r="H2" s="1" t="s">
        <v>39</v>
      </c>
      <c r="I2" s="1" t="s">
        <v>40</v>
      </c>
    </row>
    <row r="3" ht="27" customHeight="1" spans="1:9">
      <c r="A3" s="6">
        <v>1</v>
      </c>
      <c r="B3" s="4" t="s">
        <v>300</v>
      </c>
      <c r="C3" s="4" t="s">
        <v>301</v>
      </c>
      <c r="D3" s="5"/>
      <c r="E3" s="5"/>
      <c r="F3" s="4">
        <v>1</v>
      </c>
      <c r="G3" s="4" t="s">
        <v>58</v>
      </c>
      <c r="H3" s="5"/>
      <c r="I3" s="5"/>
    </row>
    <row r="4" ht="27" customHeight="1" spans="1:9">
      <c r="A4" s="6">
        <v>2</v>
      </c>
      <c r="B4" s="4" t="s">
        <v>302</v>
      </c>
      <c r="C4" s="4" t="s">
        <v>303</v>
      </c>
      <c r="D4" s="5"/>
      <c r="E4" s="5"/>
      <c r="F4" s="4">
        <v>1</v>
      </c>
      <c r="G4" s="4" t="s">
        <v>46</v>
      </c>
      <c r="H4" s="5"/>
      <c r="I4" s="5"/>
    </row>
    <row r="5" ht="27" customHeight="1" spans="1:9">
      <c r="A5" s="6">
        <v>3</v>
      </c>
      <c r="B5" s="4" t="s">
        <v>304</v>
      </c>
      <c r="C5" s="4" t="s">
        <v>305</v>
      </c>
      <c r="D5" s="5"/>
      <c r="E5" s="5"/>
      <c r="F5" s="4">
        <v>1</v>
      </c>
      <c r="G5" s="4" t="s">
        <v>49</v>
      </c>
      <c r="H5" s="5"/>
      <c r="I5" s="5"/>
    </row>
    <row r="6" ht="27" customHeight="1" spans="1:9">
      <c r="A6" s="6">
        <v>4</v>
      </c>
      <c r="B6" s="4" t="s">
        <v>306</v>
      </c>
      <c r="C6" s="4" t="s">
        <v>307</v>
      </c>
      <c r="D6" s="5"/>
      <c r="E6" s="5"/>
      <c r="F6" s="4">
        <v>1</v>
      </c>
      <c r="G6" s="4" t="s">
        <v>58</v>
      </c>
      <c r="H6" s="5"/>
      <c r="I6" s="5"/>
    </row>
    <row r="7" ht="27" customHeight="1" spans="1:9">
      <c r="A7" s="6">
        <v>5</v>
      </c>
      <c r="B7" s="4" t="s">
        <v>306</v>
      </c>
      <c r="C7" s="4" t="s">
        <v>308</v>
      </c>
      <c r="D7" s="5"/>
      <c r="E7" s="5"/>
      <c r="F7" s="4">
        <v>1</v>
      </c>
      <c r="G7" s="4" t="s">
        <v>58</v>
      </c>
      <c r="H7" s="5"/>
      <c r="I7" s="5"/>
    </row>
    <row r="8" ht="14.25" spans="1:9">
      <c r="A8" s="5">
        <v>6</v>
      </c>
      <c r="B8" s="7" t="s">
        <v>9</v>
      </c>
      <c r="C8" s="7"/>
      <c r="D8" s="7"/>
      <c r="E8" s="7"/>
      <c r="F8" s="7"/>
      <c r="G8" s="7"/>
      <c r="H8" s="7"/>
      <c r="I8" s="5"/>
    </row>
  </sheetData>
  <mergeCells count="2">
    <mergeCell ref="A1:I1"/>
    <mergeCell ref="B8:H8"/>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opLeftCell="A2" workbookViewId="0">
      <selection activeCell="H13" sqref="H13"/>
    </sheetView>
  </sheetViews>
  <sheetFormatPr defaultColWidth="9" defaultRowHeight="13.5"/>
  <cols>
    <col min="1" max="1" width="6" customWidth="1"/>
    <col min="2" max="2" width="11.25" customWidth="1"/>
    <col min="3" max="3" width="45.5" customWidth="1"/>
    <col min="5" max="5" width="8" customWidth="1"/>
  </cols>
  <sheetData>
    <row r="1" ht="29.25" customHeight="1" spans="1:9">
      <c r="A1" s="1" t="s">
        <v>309</v>
      </c>
      <c r="B1" s="1"/>
      <c r="C1" s="1"/>
      <c r="D1" s="1"/>
      <c r="E1" s="1"/>
      <c r="F1" s="1"/>
      <c r="G1" s="1"/>
      <c r="H1" s="1"/>
      <c r="I1" s="1"/>
    </row>
    <row r="2" ht="14.25" spans="1:9">
      <c r="A2" s="1" t="s">
        <v>32</v>
      </c>
      <c r="B2" s="1" t="s">
        <v>33</v>
      </c>
      <c r="C2" s="1" t="s">
        <v>34</v>
      </c>
      <c r="D2" s="1" t="s">
        <v>35</v>
      </c>
      <c r="E2" s="1" t="s">
        <v>36</v>
      </c>
      <c r="F2" s="1" t="s">
        <v>37</v>
      </c>
      <c r="G2" s="1" t="s">
        <v>38</v>
      </c>
      <c r="H2" s="1" t="s">
        <v>39</v>
      </c>
      <c r="I2" s="1" t="s">
        <v>40</v>
      </c>
    </row>
    <row r="3" ht="27" customHeight="1" spans="1:9">
      <c r="A3" s="6">
        <v>1</v>
      </c>
      <c r="B3" s="4" t="s">
        <v>310</v>
      </c>
      <c r="C3" s="4" t="s">
        <v>311</v>
      </c>
      <c r="D3" s="5"/>
      <c r="E3" s="19"/>
      <c r="F3" s="6">
        <v>1</v>
      </c>
      <c r="G3" s="6" t="s">
        <v>46</v>
      </c>
      <c r="H3" s="5"/>
      <c r="I3" s="5"/>
    </row>
    <row r="4" ht="27" customHeight="1" spans="1:9">
      <c r="A4" s="6">
        <v>2</v>
      </c>
      <c r="B4" s="4" t="s">
        <v>302</v>
      </c>
      <c r="C4" s="4" t="s">
        <v>303</v>
      </c>
      <c r="D4" s="5"/>
      <c r="E4" s="19"/>
      <c r="F4" s="6">
        <v>1</v>
      </c>
      <c r="G4" s="6" t="s">
        <v>46</v>
      </c>
      <c r="H4" s="5"/>
      <c r="I4" s="5"/>
    </row>
    <row r="5" ht="27" customHeight="1" spans="1:9">
      <c r="A5" s="6">
        <v>3</v>
      </c>
      <c r="B5" s="4" t="s">
        <v>304</v>
      </c>
      <c r="C5" s="4" t="s">
        <v>312</v>
      </c>
      <c r="D5" s="5"/>
      <c r="E5" s="19"/>
      <c r="F5" s="6">
        <v>1</v>
      </c>
      <c r="G5" s="6" t="s">
        <v>49</v>
      </c>
      <c r="H5" s="5"/>
      <c r="I5" s="5"/>
    </row>
    <row r="6" ht="27" customHeight="1" spans="1:9">
      <c r="A6" s="6">
        <v>4</v>
      </c>
      <c r="B6" s="4" t="s">
        <v>313</v>
      </c>
      <c r="C6" s="4" t="s">
        <v>314</v>
      </c>
      <c r="D6" s="5"/>
      <c r="E6" s="19"/>
      <c r="F6" s="6">
        <v>2</v>
      </c>
      <c r="G6" s="6" t="s">
        <v>58</v>
      </c>
      <c r="H6" s="5"/>
      <c r="I6" s="5"/>
    </row>
    <row r="7" ht="27" customHeight="1" spans="1:9">
      <c r="A7" s="6">
        <v>5</v>
      </c>
      <c r="B7" s="4" t="s">
        <v>315</v>
      </c>
      <c r="C7" s="4" t="s">
        <v>316</v>
      </c>
      <c r="D7" s="5"/>
      <c r="E7" s="19"/>
      <c r="F7" s="6">
        <v>6</v>
      </c>
      <c r="G7" s="6" t="s">
        <v>49</v>
      </c>
      <c r="H7" s="5"/>
      <c r="I7" s="5"/>
    </row>
    <row r="8" ht="27" customHeight="1" spans="1:9">
      <c r="A8" s="6">
        <v>6</v>
      </c>
      <c r="B8" s="4" t="s">
        <v>306</v>
      </c>
      <c r="C8" s="4" t="s">
        <v>317</v>
      </c>
      <c r="D8" s="5"/>
      <c r="E8" s="19"/>
      <c r="F8" s="6">
        <v>1</v>
      </c>
      <c r="G8" s="6" t="s">
        <v>58</v>
      </c>
      <c r="H8" s="5"/>
      <c r="I8" s="5"/>
    </row>
    <row r="9" ht="27" customHeight="1" spans="1:9">
      <c r="A9" s="6">
        <v>7</v>
      </c>
      <c r="B9" s="4" t="s">
        <v>318</v>
      </c>
      <c r="C9" s="4" t="s">
        <v>319</v>
      </c>
      <c r="D9" s="5"/>
      <c r="E9" s="19"/>
      <c r="F9" s="6">
        <v>2</v>
      </c>
      <c r="G9" s="6" t="s">
        <v>49</v>
      </c>
      <c r="H9" s="5"/>
      <c r="I9" s="5"/>
    </row>
    <row r="10" ht="27" customHeight="1" spans="1:9">
      <c r="A10" s="6">
        <v>8</v>
      </c>
      <c r="B10" s="4" t="s">
        <v>320</v>
      </c>
      <c r="C10" s="4" t="s">
        <v>321</v>
      </c>
      <c r="D10" s="5"/>
      <c r="E10" s="19"/>
      <c r="F10" s="6">
        <v>28</v>
      </c>
      <c r="G10" s="6" t="s">
        <v>58</v>
      </c>
      <c r="H10" s="5"/>
      <c r="I10" s="5"/>
    </row>
    <row r="11" ht="27" customHeight="1" spans="1:9">
      <c r="A11" s="6">
        <v>9</v>
      </c>
      <c r="B11" s="4" t="s">
        <v>322</v>
      </c>
      <c r="C11" s="4" t="s">
        <v>323</v>
      </c>
      <c r="D11" s="5"/>
      <c r="E11" s="19"/>
      <c r="F11" s="6">
        <v>1</v>
      </c>
      <c r="G11" s="6" t="s">
        <v>58</v>
      </c>
      <c r="H11" s="5"/>
      <c r="I11" s="5"/>
    </row>
    <row r="12" ht="14.25" spans="1:9">
      <c r="A12" s="23">
        <v>10</v>
      </c>
      <c r="B12" s="24" t="s">
        <v>9</v>
      </c>
      <c r="C12" s="24"/>
      <c r="D12" s="24"/>
      <c r="E12" s="24"/>
      <c r="F12" s="24"/>
      <c r="G12" s="24"/>
      <c r="H12" s="24"/>
      <c r="I12" s="23"/>
    </row>
  </sheetData>
  <mergeCells count="2">
    <mergeCell ref="A1:I1"/>
    <mergeCell ref="B12:H12"/>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E19" sqref="E19"/>
    </sheetView>
  </sheetViews>
  <sheetFormatPr defaultColWidth="9" defaultRowHeight="13.5"/>
  <cols>
    <col min="1" max="1" width="4.75" customWidth="1"/>
    <col min="2" max="2" width="9.75" customWidth="1"/>
    <col min="3" max="3" width="51.75" customWidth="1"/>
    <col min="5" max="5" width="9.375" customWidth="1"/>
  </cols>
  <sheetData>
    <row r="1" ht="34.5" customHeight="1" spans="1:9">
      <c r="A1" s="1" t="s">
        <v>324</v>
      </c>
      <c r="B1" s="1"/>
      <c r="C1" s="1"/>
      <c r="D1" s="1"/>
      <c r="E1" s="1"/>
      <c r="F1" s="1"/>
      <c r="G1" s="1"/>
      <c r="H1" s="1"/>
      <c r="I1" s="1"/>
    </row>
    <row r="2" ht="28.5" spans="1:9">
      <c r="A2" s="1" t="s">
        <v>32</v>
      </c>
      <c r="B2" s="1" t="s">
        <v>33</v>
      </c>
      <c r="C2" s="1" t="s">
        <v>34</v>
      </c>
      <c r="D2" s="1" t="s">
        <v>35</v>
      </c>
      <c r="E2" s="1" t="s">
        <v>36</v>
      </c>
      <c r="F2" s="1" t="s">
        <v>37</v>
      </c>
      <c r="G2" s="1" t="s">
        <v>38</v>
      </c>
      <c r="H2" s="1" t="s">
        <v>39</v>
      </c>
      <c r="I2" s="1" t="s">
        <v>40</v>
      </c>
    </row>
    <row r="3" ht="23" customHeight="1" spans="1:9">
      <c r="A3" s="6">
        <v>1</v>
      </c>
      <c r="B3" s="4" t="s">
        <v>44</v>
      </c>
      <c r="C3" s="4" t="s">
        <v>325</v>
      </c>
      <c r="D3" s="5"/>
      <c r="E3" s="5"/>
      <c r="F3" s="4">
        <v>1</v>
      </c>
      <c r="G3" s="4" t="s">
        <v>46</v>
      </c>
      <c r="H3" s="5"/>
      <c r="I3" s="5"/>
    </row>
    <row r="4" ht="23" customHeight="1" spans="1:9">
      <c r="A4" s="6">
        <v>2</v>
      </c>
      <c r="B4" s="4" t="s">
        <v>326</v>
      </c>
      <c r="C4" s="4" t="s">
        <v>327</v>
      </c>
      <c r="D4" s="5"/>
      <c r="E4" s="5"/>
      <c r="F4" s="4">
        <v>1</v>
      </c>
      <c r="G4" s="4" t="s">
        <v>46</v>
      </c>
      <c r="H4" s="5"/>
      <c r="I4" s="5"/>
    </row>
    <row r="5" ht="23" customHeight="1" spans="1:9">
      <c r="A5" s="6">
        <v>3</v>
      </c>
      <c r="B5" s="4" t="s">
        <v>328</v>
      </c>
      <c r="C5" s="4" t="s">
        <v>329</v>
      </c>
      <c r="D5" s="5"/>
      <c r="E5" s="5"/>
      <c r="F5" s="4">
        <v>1</v>
      </c>
      <c r="G5" s="4" t="s">
        <v>46</v>
      </c>
      <c r="H5" s="5"/>
      <c r="I5" s="5"/>
    </row>
    <row r="6" ht="23" customHeight="1" spans="1:9">
      <c r="A6" s="6">
        <v>4</v>
      </c>
      <c r="B6" s="4" t="s">
        <v>330</v>
      </c>
      <c r="C6" s="4" t="s">
        <v>331</v>
      </c>
      <c r="D6" s="5"/>
      <c r="E6" s="5"/>
      <c r="F6" s="4">
        <v>1</v>
      </c>
      <c r="G6" s="4" t="s">
        <v>46</v>
      </c>
      <c r="H6" s="5"/>
      <c r="I6" s="5"/>
    </row>
    <row r="7" ht="23" customHeight="1" spans="1:9">
      <c r="A7" s="6">
        <v>5</v>
      </c>
      <c r="B7" s="4" t="s">
        <v>332</v>
      </c>
      <c r="C7" s="4" t="s">
        <v>333</v>
      </c>
      <c r="D7" s="5"/>
      <c r="E7" s="5"/>
      <c r="F7" s="4">
        <v>1</v>
      </c>
      <c r="G7" s="4" t="s">
        <v>49</v>
      </c>
      <c r="H7" s="5"/>
      <c r="I7" s="5"/>
    </row>
    <row r="8" ht="23" customHeight="1" spans="1:9">
      <c r="A8" s="6">
        <v>6</v>
      </c>
      <c r="B8" s="4" t="s">
        <v>334</v>
      </c>
      <c r="C8" s="4" t="s">
        <v>335</v>
      </c>
      <c r="D8" s="5"/>
      <c r="E8" s="5"/>
      <c r="F8" s="4">
        <v>6</v>
      </c>
      <c r="G8" s="4" t="s">
        <v>49</v>
      </c>
      <c r="H8" s="5"/>
      <c r="I8" s="5"/>
    </row>
    <row r="9" ht="23" customHeight="1" spans="1:9">
      <c r="A9" s="6">
        <v>4</v>
      </c>
      <c r="B9" s="4" t="s">
        <v>336</v>
      </c>
      <c r="C9" s="4" t="s">
        <v>337</v>
      </c>
      <c r="D9" s="5"/>
      <c r="E9" s="5"/>
      <c r="F9" s="4">
        <v>5</v>
      </c>
      <c r="G9" s="4" t="s">
        <v>49</v>
      </c>
      <c r="H9" s="5"/>
      <c r="I9" s="5"/>
    </row>
    <row r="10" ht="23" customHeight="1" spans="1:9">
      <c r="A10" s="6">
        <v>7</v>
      </c>
      <c r="B10" s="4" t="s">
        <v>84</v>
      </c>
      <c r="C10" s="4" t="s">
        <v>338</v>
      </c>
      <c r="D10" s="5"/>
      <c r="E10" s="5"/>
      <c r="F10" s="4">
        <v>1</v>
      </c>
      <c r="G10" s="4" t="s">
        <v>49</v>
      </c>
      <c r="H10" s="5"/>
      <c r="I10" s="5"/>
    </row>
    <row r="11" ht="23" customHeight="1" spans="1:9">
      <c r="A11" s="6">
        <v>8</v>
      </c>
      <c r="B11" s="4" t="s">
        <v>283</v>
      </c>
      <c r="C11" s="4" t="s">
        <v>284</v>
      </c>
      <c r="D11" s="5"/>
      <c r="E11" s="5"/>
      <c r="F11" s="4">
        <v>1</v>
      </c>
      <c r="G11" s="4" t="s">
        <v>46</v>
      </c>
      <c r="H11" s="5"/>
      <c r="I11" s="5"/>
    </row>
    <row r="12" ht="23" customHeight="1" spans="1:9">
      <c r="A12" s="6">
        <v>9</v>
      </c>
      <c r="B12" s="4" t="s">
        <v>339</v>
      </c>
      <c r="C12" s="4" t="s">
        <v>340</v>
      </c>
      <c r="D12" s="5"/>
      <c r="E12" s="5"/>
      <c r="F12" s="4">
        <v>6</v>
      </c>
      <c r="G12" s="4" t="s">
        <v>46</v>
      </c>
      <c r="H12" s="5"/>
      <c r="I12" s="5"/>
    </row>
    <row r="13" ht="23" customHeight="1" spans="1:9">
      <c r="A13" s="6">
        <v>10</v>
      </c>
      <c r="B13" s="4" t="s">
        <v>341</v>
      </c>
      <c r="C13" s="4" t="s">
        <v>342</v>
      </c>
      <c r="D13" s="5"/>
      <c r="E13" s="5"/>
      <c r="F13" s="4">
        <v>6</v>
      </c>
      <c r="G13" s="4" t="s">
        <v>49</v>
      </c>
      <c r="H13" s="5"/>
      <c r="I13" s="5"/>
    </row>
    <row r="14" ht="23" customHeight="1" spans="1:9">
      <c r="A14" s="6">
        <v>11</v>
      </c>
      <c r="B14" s="4" t="s">
        <v>343</v>
      </c>
      <c r="C14" s="4" t="s">
        <v>344</v>
      </c>
      <c r="D14" s="5"/>
      <c r="E14" s="5"/>
      <c r="F14" s="4">
        <v>1</v>
      </c>
      <c r="G14" s="4" t="s">
        <v>46</v>
      </c>
      <c r="H14" s="5"/>
      <c r="I14" s="5"/>
    </row>
    <row r="15" ht="23" customHeight="1" spans="1:9">
      <c r="A15" s="6">
        <v>12</v>
      </c>
      <c r="B15" s="4" t="s">
        <v>345</v>
      </c>
      <c r="C15" s="4" t="s">
        <v>346</v>
      </c>
      <c r="D15" s="5"/>
      <c r="E15" s="5"/>
      <c r="F15" s="4">
        <v>6</v>
      </c>
      <c r="G15" s="4" t="s">
        <v>49</v>
      </c>
      <c r="H15" s="5"/>
      <c r="I15" s="5"/>
    </row>
    <row r="16" ht="23" customHeight="1" spans="1:9">
      <c r="A16" s="6">
        <v>13</v>
      </c>
      <c r="B16" s="4" t="s">
        <v>347</v>
      </c>
      <c r="C16" s="4" t="s">
        <v>348</v>
      </c>
      <c r="D16" s="5"/>
      <c r="E16" s="4"/>
      <c r="F16" s="4">
        <v>3</v>
      </c>
      <c r="G16" s="4" t="s">
        <v>46</v>
      </c>
      <c r="H16" s="5"/>
      <c r="I16" s="5"/>
    </row>
    <row r="17" ht="14.25" spans="1:9">
      <c r="A17" s="6">
        <v>14</v>
      </c>
      <c r="B17" s="7" t="s">
        <v>9</v>
      </c>
      <c r="C17" s="7"/>
      <c r="D17" s="7"/>
      <c r="E17" s="7"/>
      <c r="F17" s="7"/>
      <c r="G17" s="7"/>
      <c r="H17" s="7"/>
      <c r="I17" s="5"/>
    </row>
  </sheetData>
  <mergeCells count="2">
    <mergeCell ref="A1:I1"/>
    <mergeCell ref="B17:H17"/>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8" workbookViewId="0">
      <selection activeCell="L17" sqref="L17"/>
    </sheetView>
  </sheetViews>
  <sheetFormatPr defaultColWidth="9" defaultRowHeight="13.5"/>
  <cols>
    <col min="1" max="1" width="6.625" customWidth="1"/>
    <col min="2" max="2" width="9.375" customWidth="1"/>
    <col min="3" max="3" width="59" customWidth="1"/>
    <col min="5" max="5" width="13.125" customWidth="1"/>
  </cols>
  <sheetData>
    <row r="1" ht="27" customHeight="1" spans="1:9">
      <c r="A1" s="1" t="s">
        <v>349</v>
      </c>
      <c r="B1" s="1"/>
      <c r="C1" s="1"/>
      <c r="D1" s="1"/>
      <c r="E1" s="1"/>
      <c r="F1" s="1"/>
      <c r="G1" s="1"/>
      <c r="H1" s="1"/>
      <c r="I1" s="1"/>
    </row>
    <row r="2" ht="14.25" spans="1:9">
      <c r="A2" s="1" t="s">
        <v>32</v>
      </c>
      <c r="B2" s="1" t="s">
        <v>33</v>
      </c>
      <c r="C2" s="1" t="s">
        <v>34</v>
      </c>
      <c r="D2" s="1" t="s">
        <v>35</v>
      </c>
      <c r="E2" s="1" t="s">
        <v>36</v>
      </c>
      <c r="F2" s="1" t="s">
        <v>37</v>
      </c>
      <c r="G2" s="1" t="s">
        <v>38</v>
      </c>
      <c r="H2" s="1" t="s">
        <v>39</v>
      </c>
      <c r="I2" s="1" t="s">
        <v>40</v>
      </c>
    </row>
    <row r="3" ht="24" customHeight="1" spans="1:9">
      <c r="A3" s="6">
        <v>1</v>
      </c>
      <c r="B3" s="6" t="s">
        <v>44</v>
      </c>
      <c r="C3" s="4" t="s">
        <v>350</v>
      </c>
      <c r="D3" s="5"/>
      <c r="E3" s="5"/>
      <c r="F3" s="6">
        <v>1</v>
      </c>
      <c r="G3" s="6" t="s">
        <v>46</v>
      </c>
      <c r="H3" s="5"/>
      <c r="I3" s="5"/>
    </row>
    <row r="4" ht="24" customHeight="1" spans="1:9">
      <c r="A4" s="6">
        <v>2</v>
      </c>
      <c r="B4" s="6" t="s">
        <v>332</v>
      </c>
      <c r="C4" s="4" t="s">
        <v>333</v>
      </c>
      <c r="D4" s="5"/>
      <c r="E4" s="5"/>
      <c r="F4" s="6">
        <v>1</v>
      </c>
      <c r="G4" s="6" t="s">
        <v>46</v>
      </c>
      <c r="H4" s="5"/>
      <c r="I4" s="5"/>
    </row>
    <row r="5" ht="24" customHeight="1" spans="1:9">
      <c r="A5" s="6">
        <v>3</v>
      </c>
      <c r="B5" s="6" t="s">
        <v>351</v>
      </c>
      <c r="C5" s="4" t="s">
        <v>352</v>
      </c>
      <c r="D5" s="5"/>
      <c r="E5" s="5"/>
      <c r="F5" s="6">
        <v>25</v>
      </c>
      <c r="G5" s="6" t="s">
        <v>49</v>
      </c>
      <c r="H5" s="5"/>
      <c r="I5" s="5"/>
    </row>
    <row r="6" ht="24" customHeight="1" spans="1:9">
      <c r="A6" s="6">
        <v>4</v>
      </c>
      <c r="B6" s="6" t="s">
        <v>336</v>
      </c>
      <c r="C6" s="4" t="s">
        <v>353</v>
      </c>
      <c r="D6" s="5"/>
      <c r="E6" s="5"/>
      <c r="F6" s="6">
        <v>2</v>
      </c>
      <c r="G6" s="6" t="s">
        <v>49</v>
      </c>
      <c r="H6" s="5"/>
      <c r="I6" s="5"/>
    </row>
    <row r="7" ht="24" customHeight="1" spans="1:9">
      <c r="A7" s="6">
        <v>5</v>
      </c>
      <c r="B7" s="6" t="s">
        <v>84</v>
      </c>
      <c r="C7" s="4" t="s">
        <v>354</v>
      </c>
      <c r="D7" s="5"/>
      <c r="E7" s="5"/>
      <c r="F7" s="6">
        <v>1</v>
      </c>
      <c r="G7" s="6" t="s">
        <v>49</v>
      </c>
      <c r="H7" s="5"/>
      <c r="I7" s="5"/>
    </row>
    <row r="8" ht="24" customHeight="1" spans="1:9">
      <c r="A8" s="6">
        <v>6</v>
      </c>
      <c r="B8" s="6" t="s">
        <v>283</v>
      </c>
      <c r="C8" s="4" t="s">
        <v>284</v>
      </c>
      <c r="D8" s="5"/>
      <c r="E8" s="5"/>
      <c r="F8" s="6">
        <v>1</v>
      </c>
      <c r="G8" s="6" t="s">
        <v>49</v>
      </c>
      <c r="H8" s="5"/>
      <c r="I8" s="5"/>
    </row>
    <row r="9" ht="24" customHeight="1" spans="1:9">
      <c r="A9" s="6">
        <v>7</v>
      </c>
      <c r="B9" s="6" t="s">
        <v>355</v>
      </c>
      <c r="C9" s="4" t="s">
        <v>356</v>
      </c>
      <c r="D9" s="5"/>
      <c r="E9" s="5"/>
      <c r="F9" s="22">
        <v>10</v>
      </c>
      <c r="G9" s="6" t="s">
        <v>46</v>
      </c>
      <c r="H9" s="5"/>
      <c r="I9" s="5"/>
    </row>
    <row r="10" ht="24" customHeight="1" spans="1:9">
      <c r="A10" s="6">
        <v>8</v>
      </c>
      <c r="B10" s="6" t="s">
        <v>357</v>
      </c>
      <c r="C10" s="4" t="s">
        <v>358</v>
      </c>
      <c r="D10" s="5"/>
      <c r="E10" s="5"/>
      <c r="F10" s="6">
        <v>10</v>
      </c>
      <c r="G10" s="6" t="s">
        <v>46</v>
      </c>
      <c r="H10" s="5"/>
      <c r="I10" s="5"/>
    </row>
    <row r="11" ht="24" customHeight="1" spans="1:9">
      <c r="A11" s="6">
        <v>9</v>
      </c>
      <c r="B11" s="6" t="s">
        <v>359</v>
      </c>
      <c r="C11" s="4" t="s">
        <v>360</v>
      </c>
      <c r="D11" s="5"/>
      <c r="E11" s="5"/>
      <c r="F11" s="6">
        <v>10</v>
      </c>
      <c r="G11" s="6" t="s">
        <v>46</v>
      </c>
      <c r="H11" s="5"/>
      <c r="I11" s="5"/>
    </row>
    <row r="12" ht="24" customHeight="1" spans="1:9">
      <c r="A12" s="6">
        <v>10</v>
      </c>
      <c r="B12" s="6" t="s">
        <v>361</v>
      </c>
      <c r="C12" s="4" t="s">
        <v>362</v>
      </c>
      <c r="D12" s="5"/>
      <c r="E12" s="5"/>
      <c r="F12" s="6">
        <v>1</v>
      </c>
      <c r="G12" s="6" t="s">
        <v>49</v>
      </c>
      <c r="H12" s="5"/>
      <c r="I12" s="5"/>
    </row>
    <row r="13" ht="24" customHeight="1" spans="1:9">
      <c r="A13" s="6">
        <v>11</v>
      </c>
      <c r="B13" s="6" t="s">
        <v>363</v>
      </c>
      <c r="C13" s="4" t="s">
        <v>364</v>
      </c>
      <c r="D13" s="5"/>
      <c r="E13" s="5"/>
      <c r="F13" s="6">
        <v>2</v>
      </c>
      <c r="G13" s="6" t="s">
        <v>49</v>
      </c>
      <c r="H13" s="5"/>
      <c r="I13" s="5"/>
    </row>
    <row r="14" ht="24" customHeight="1" spans="1:9">
      <c r="A14" s="6">
        <v>12</v>
      </c>
      <c r="B14" s="6" t="s">
        <v>365</v>
      </c>
      <c r="C14" s="4" t="s">
        <v>366</v>
      </c>
      <c r="D14" s="5"/>
      <c r="E14" s="5"/>
      <c r="F14" s="6">
        <v>10</v>
      </c>
      <c r="G14" s="6" t="s">
        <v>46</v>
      </c>
      <c r="H14" s="5"/>
      <c r="I14" s="5"/>
    </row>
    <row r="15" ht="24" customHeight="1" spans="1:9">
      <c r="A15" s="6">
        <v>13</v>
      </c>
      <c r="B15" s="6" t="s">
        <v>367</v>
      </c>
      <c r="C15" s="4" t="s">
        <v>368</v>
      </c>
      <c r="D15" s="5"/>
      <c r="E15" s="5"/>
      <c r="F15" s="6">
        <v>20</v>
      </c>
      <c r="G15" s="6" t="s">
        <v>49</v>
      </c>
      <c r="H15" s="5"/>
      <c r="I15" s="5"/>
    </row>
    <row r="16" ht="24" customHeight="1" spans="1:9">
      <c r="A16" s="6">
        <v>14</v>
      </c>
      <c r="B16" s="6" t="s">
        <v>369</v>
      </c>
      <c r="C16" s="4" t="s">
        <v>370</v>
      </c>
      <c r="D16" s="5"/>
      <c r="E16" s="4"/>
      <c r="F16" s="6">
        <v>2</v>
      </c>
      <c r="G16" s="6" t="s">
        <v>49</v>
      </c>
      <c r="H16" s="5"/>
      <c r="I16" s="5"/>
    </row>
    <row r="17" ht="24" customHeight="1" spans="1:9">
      <c r="A17" s="6">
        <v>15</v>
      </c>
      <c r="B17" s="6" t="s">
        <v>371</v>
      </c>
      <c r="C17" s="4" t="s">
        <v>372</v>
      </c>
      <c r="D17" s="5"/>
      <c r="E17" s="4"/>
      <c r="F17" s="6">
        <v>10</v>
      </c>
      <c r="G17" s="6" t="s">
        <v>46</v>
      </c>
      <c r="H17" s="5"/>
      <c r="I17" s="5"/>
    </row>
    <row r="18" ht="24" customHeight="1" spans="1:9">
      <c r="A18" s="6">
        <v>16</v>
      </c>
      <c r="B18" s="6" t="s">
        <v>373</v>
      </c>
      <c r="C18" s="4" t="s">
        <v>374</v>
      </c>
      <c r="D18" s="10"/>
      <c r="E18" s="10"/>
      <c r="F18" s="6">
        <v>20</v>
      </c>
      <c r="G18" s="6" t="s">
        <v>46</v>
      </c>
      <c r="H18" s="10"/>
      <c r="I18" s="5"/>
    </row>
    <row r="19" ht="24" customHeight="1" spans="1:9">
      <c r="A19" s="6">
        <v>17</v>
      </c>
      <c r="B19" s="6" t="s">
        <v>375</v>
      </c>
      <c r="C19" s="4" t="s">
        <v>376</v>
      </c>
      <c r="D19" s="11"/>
      <c r="E19" s="11"/>
      <c r="F19" s="6">
        <v>10</v>
      </c>
      <c r="G19" s="6" t="s">
        <v>49</v>
      </c>
      <c r="H19" s="11"/>
      <c r="I19" s="11"/>
    </row>
    <row r="20" ht="24" customHeight="1" spans="1:9">
      <c r="A20" s="6">
        <v>18</v>
      </c>
      <c r="B20" s="6" t="s">
        <v>377</v>
      </c>
      <c r="C20" s="4" t="s">
        <v>378</v>
      </c>
      <c r="D20" s="11"/>
      <c r="E20" s="11"/>
      <c r="F20" s="6">
        <v>30</v>
      </c>
      <c r="G20" s="6" t="s">
        <v>49</v>
      </c>
      <c r="H20" s="11"/>
      <c r="I20" s="11"/>
    </row>
    <row r="21" ht="24" customHeight="1" spans="1:9">
      <c r="A21" s="6">
        <v>19</v>
      </c>
      <c r="B21" s="6" t="s">
        <v>379</v>
      </c>
      <c r="C21" s="4" t="s">
        <v>380</v>
      </c>
      <c r="D21" s="11"/>
      <c r="E21" s="11"/>
      <c r="F21" s="6">
        <v>20</v>
      </c>
      <c r="G21" s="6" t="s">
        <v>49</v>
      </c>
      <c r="H21" s="11"/>
      <c r="I21" s="11"/>
    </row>
    <row r="22" ht="24" customHeight="1" spans="1:9">
      <c r="A22" s="6">
        <v>20</v>
      </c>
      <c r="B22" s="6" t="s">
        <v>381</v>
      </c>
      <c r="C22" s="4" t="s">
        <v>382</v>
      </c>
      <c r="D22" s="11"/>
      <c r="E22" s="11"/>
      <c r="F22" s="6">
        <v>20</v>
      </c>
      <c r="G22" s="6" t="s">
        <v>49</v>
      </c>
      <c r="H22" s="11"/>
      <c r="I22" s="11"/>
    </row>
    <row r="23" ht="24" customHeight="1" spans="1:9">
      <c r="A23" s="6">
        <v>21</v>
      </c>
      <c r="B23" s="6" t="s">
        <v>383</v>
      </c>
      <c r="C23" s="4">
        <v>30</v>
      </c>
      <c r="D23" s="11"/>
      <c r="E23" s="11"/>
      <c r="F23" s="6" t="s">
        <v>58</v>
      </c>
      <c r="G23" s="22"/>
      <c r="H23" s="11"/>
      <c r="I23" s="11"/>
    </row>
    <row r="24" ht="24" customHeight="1" spans="1:9">
      <c r="A24" s="6">
        <v>22</v>
      </c>
      <c r="B24" s="6" t="s">
        <v>384</v>
      </c>
      <c r="C24" s="4" t="s">
        <v>385</v>
      </c>
      <c r="D24" s="11"/>
      <c r="E24" s="11"/>
      <c r="F24" s="6">
        <v>10</v>
      </c>
      <c r="G24" s="6" t="s">
        <v>49</v>
      </c>
      <c r="H24" s="11"/>
      <c r="I24" s="11"/>
    </row>
    <row r="25" ht="24" customHeight="1" spans="1:9">
      <c r="A25" s="6">
        <v>23</v>
      </c>
      <c r="B25" s="6" t="s">
        <v>386</v>
      </c>
      <c r="C25" s="4" t="s">
        <v>387</v>
      </c>
      <c r="D25" s="11"/>
      <c r="E25" s="11"/>
      <c r="F25" s="6">
        <v>5</v>
      </c>
      <c r="G25" s="6" t="s">
        <v>49</v>
      </c>
      <c r="H25" s="11"/>
      <c r="I25" s="11"/>
    </row>
    <row r="26" ht="24" customHeight="1" spans="1:9">
      <c r="A26" s="6">
        <v>24</v>
      </c>
      <c r="B26" s="6" t="s">
        <v>388</v>
      </c>
      <c r="C26" s="4" t="s">
        <v>389</v>
      </c>
      <c r="D26" s="11"/>
      <c r="E26" s="11"/>
      <c r="F26" s="6">
        <v>40</v>
      </c>
      <c r="G26" s="6" t="s">
        <v>49</v>
      </c>
      <c r="H26" s="11"/>
      <c r="I26" s="11"/>
    </row>
    <row r="27" spans="1:9">
      <c r="A27" s="13">
        <v>25</v>
      </c>
      <c r="B27" s="7" t="s">
        <v>9</v>
      </c>
      <c r="C27" s="7"/>
      <c r="D27" s="7"/>
      <c r="E27" s="7"/>
      <c r="F27" s="7"/>
      <c r="G27" s="7"/>
      <c r="H27" s="7"/>
      <c r="I27" s="11"/>
    </row>
  </sheetData>
  <mergeCells count="2">
    <mergeCell ref="A1:I1"/>
    <mergeCell ref="B27:H27"/>
  </mergeCells>
  <pageMargins left="0.7" right="0.7" top="0.75" bottom="0.75" header="0.3" footer="0.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27" workbookViewId="0">
      <selection activeCell="K17" sqref="K17"/>
    </sheetView>
  </sheetViews>
  <sheetFormatPr defaultColWidth="9" defaultRowHeight="13.5"/>
  <cols>
    <col min="1" max="1" width="6.625" style="21" customWidth="1"/>
    <col min="2" max="2" width="11.75" style="21" customWidth="1"/>
    <col min="3" max="3" width="59.5" customWidth="1"/>
    <col min="5" max="5" width="11.125" customWidth="1"/>
    <col min="6" max="6" width="7.5" style="21" customWidth="1"/>
    <col min="7" max="7" width="9" style="21"/>
  </cols>
  <sheetData>
    <row r="1" ht="26.25" customHeight="1" spans="1:9">
      <c r="A1" s="1" t="s">
        <v>23</v>
      </c>
      <c r="B1" s="1"/>
      <c r="C1" s="1"/>
      <c r="D1" s="1"/>
      <c r="E1" s="1"/>
      <c r="F1" s="1"/>
      <c r="G1" s="1"/>
      <c r="H1" s="1"/>
      <c r="I1" s="1"/>
    </row>
    <row r="2" ht="14.25" spans="1:9">
      <c r="A2" s="1" t="s">
        <v>32</v>
      </c>
      <c r="B2" s="1" t="s">
        <v>33</v>
      </c>
      <c r="C2" s="1" t="s">
        <v>34</v>
      </c>
      <c r="D2" s="1" t="s">
        <v>35</v>
      </c>
      <c r="E2" s="1" t="s">
        <v>36</v>
      </c>
      <c r="F2" s="1" t="s">
        <v>37</v>
      </c>
      <c r="G2" s="1" t="s">
        <v>38</v>
      </c>
      <c r="H2" s="1" t="s">
        <v>39</v>
      </c>
      <c r="I2" s="1" t="s">
        <v>40</v>
      </c>
    </row>
    <row r="3" ht="24" customHeight="1" spans="1:9">
      <c r="A3" s="6">
        <v>1</v>
      </c>
      <c r="B3" s="6" t="s">
        <v>44</v>
      </c>
      <c r="C3" s="4" t="s">
        <v>390</v>
      </c>
      <c r="D3" s="5"/>
      <c r="E3" s="5"/>
      <c r="F3" s="6">
        <v>1</v>
      </c>
      <c r="G3" s="6" t="s">
        <v>46</v>
      </c>
      <c r="H3" s="5"/>
      <c r="I3" s="5"/>
    </row>
    <row r="4" ht="24" customHeight="1" spans="1:9">
      <c r="A4" s="6">
        <v>2</v>
      </c>
      <c r="B4" s="6" t="s">
        <v>391</v>
      </c>
      <c r="C4" s="4" t="s">
        <v>392</v>
      </c>
      <c r="D4" s="5"/>
      <c r="E4" s="5"/>
      <c r="F4" s="6">
        <v>1</v>
      </c>
      <c r="G4" s="6" t="s">
        <v>46</v>
      </c>
      <c r="H4" s="5"/>
      <c r="I4" s="5"/>
    </row>
    <row r="5" ht="24" customHeight="1" spans="1:9">
      <c r="A5" s="6">
        <v>3</v>
      </c>
      <c r="B5" s="6" t="s">
        <v>393</v>
      </c>
      <c r="C5" s="4" t="s">
        <v>394</v>
      </c>
      <c r="D5" s="5"/>
      <c r="E5" s="5"/>
      <c r="F5" s="6">
        <v>1</v>
      </c>
      <c r="G5" s="6" t="s">
        <v>46</v>
      </c>
      <c r="H5" s="5"/>
      <c r="I5" s="5"/>
    </row>
    <row r="6" ht="24" customHeight="1" spans="1:9">
      <c r="A6" s="6">
        <v>4</v>
      </c>
      <c r="B6" s="6" t="s">
        <v>332</v>
      </c>
      <c r="C6" s="4" t="s">
        <v>333</v>
      </c>
      <c r="D6" s="5"/>
      <c r="E6" s="5"/>
      <c r="F6" s="6">
        <v>1</v>
      </c>
      <c r="G6" s="6" t="s">
        <v>46</v>
      </c>
      <c r="H6" s="5"/>
      <c r="I6" s="5"/>
    </row>
    <row r="7" ht="24" customHeight="1" spans="1:9">
      <c r="A7" s="6">
        <v>5</v>
      </c>
      <c r="B7" s="6" t="s">
        <v>395</v>
      </c>
      <c r="C7" s="4" t="s">
        <v>396</v>
      </c>
      <c r="D7" s="5"/>
      <c r="E7" s="5"/>
      <c r="F7" s="6">
        <v>3</v>
      </c>
      <c r="G7" s="6" t="s">
        <v>46</v>
      </c>
      <c r="H7" s="5"/>
      <c r="I7" s="5"/>
    </row>
    <row r="8" ht="24" customHeight="1" spans="1:9">
      <c r="A8" s="6">
        <v>6</v>
      </c>
      <c r="B8" s="6" t="s">
        <v>334</v>
      </c>
      <c r="C8" s="4" t="s">
        <v>397</v>
      </c>
      <c r="D8" s="5"/>
      <c r="E8" s="5"/>
      <c r="F8" s="6">
        <v>6</v>
      </c>
      <c r="G8" s="6" t="s">
        <v>46</v>
      </c>
      <c r="H8" s="5"/>
      <c r="I8" s="5"/>
    </row>
    <row r="9" ht="24" customHeight="1" spans="1:9">
      <c r="A9" s="6">
        <v>7</v>
      </c>
      <c r="B9" s="6" t="s">
        <v>336</v>
      </c>
      <c r="C9" s="4" t="s">
        <v>398</v>
      </c>
      <c r="D9" s="5"/>
      <c r="E9" s="5"/>
      <c r="F9" s="6">
        <v>3</v>
      </c>
      <c r="G9" s="6" t="s">
        <v>49</v>
      </c>
      <c r="H9" s="5"/>
      <c r="I9" s="5"/>
    </row>
    <row r="10" ht="24" customHeight="1" spans="1:9">
      <c r="A10" s="6">
        <v>8</v>
      </c>
      <c r="B10" s="6" t="s">
        <v>84</v>
      </c>
      <c r="C10" s="4" t="s">
        <v>338</v>
      </c>
      <c r="D10" s="5"/>
      <c r="E10" s="5"/>
      <c r="F10" s="6">
        <v>1</v>
      </c>
      <c r="G10" s="6" t="s">
        <v>49</v>
      </c>
      <c r="H10" s="5"/>
      <c r="I10" s="5"/>
    </row>
    <row r="11" ht="24" customHeight="1" spans="1:9">
      <c r="A11" s="6">
        <v>9</v>
      </c>
      <c r="B11" s="6" t="s">
        <v>283</v>
      </c>
      <c r="C11" s="4" t="s">
        <v>284</v>
      </c>
      <c r="D11" s="5"/>
      <c r="E11" s="5"/>
      <c r="F11" s="6">
        <v>1</v>
      </c>
      <c r="G11" s="6" t="s">
        <v>49</v>
      </c>
      <c r="H11" s="5"/>
      <c r="I11" s="5"/>
    </row>
    <row r="12" ht="24" customHeight="1" spans="1:9">
      <c r="A12" s="6">
        <v>10</v>
      </c>
      <c r="B12" s="6" t="s">
        <v>399</v>
      </c>
      <c r="C12" s="4" t="s">
        <v>400</v>
      </c>
      <c r="D12" s="5"/>
      <c r="E12" s="5"/>
      <c r="F12" s="6">
        <v>5</v>
      </c>
      <c r="G12" s="6" t="s">
        <v>46</v>
      </c>
      <c r="H12" s="5"/>
      <c r="I12" s="5"/>
    </row>
    <row r="13" ht="24" customHeight="1" spans="1:9">
      <c r="A13" s="6">
        <v>11</v>
      </c>
      <c r="B13" s="6" t="s">
        <v>401</v>
      </c>
      <c r="C13" s="4" t="s">
        <v>402</v>
      </c>
      <c r="D13" s="5"/>
      <c r="E13" s="5"/>
      <c r="F13" s="6">
        <v>5</v>
      </c>
      <c r="G13" s="6" t="s">
        <v>46</v>
      </c>
      <c r="H13" s="5"/>
      <c r="I13" s="5"/>
    </row>
    <row r="14" ht="24" customHeight="1" spans="1:9">
      <c r="A14" s="6">
        <v>12</v>
      </c>
      <c r="B14" s="6" t="s">
        <v>403</v>
      </c>
      <c r="C14" s="4" t="s">
        <v>404</v>
      </c>
      <c r="D14" s="5"/>
      <c r="E14" s="5"/>
      <c r="F14" s="6">
        <v>5</v>
      </c>
      <c r="G14" s="6" t="s">
        <v>46</v>
      </c>
      <c r="H14" s="5"/>
      <c r="I14" s="5"/>
    </row>
    <row r="15" ht="24" customHeight="1" spans="1:9">
      <c r="A15" s="6">
        <v>13</v>
      </c>
      <c r="B15" s="6" t="s">
        <v>405</v>
      </c>
      <c r="C15" s="4" t="s">
        <v>406</v>
      </c>
      <c r="D15" s="5"/>
      <c r="E15" s="5"/>
      <c r="F15" s="6">
        <v>1</v>
      </c>
      <c r="G15" s="6" t="s">
        <v>46</v>
      </c>
      <c r="H15" s="5"/>
      <c r="I15" s="5"/>
    </row>
    <row r="16" ht="24" customHeight="1" spans="1:9">
      <c r="A16" s="6">
        <v>14</v>
      </c>
      <c r="B16" s="6" t="s">
        <v>407</v>
      </c>
      <c r="C16" s="4" t="s">
        <v>408</v>
      </c>
      <c r="D16" s="5"/>
      <c r="E16" s="4"/>
      <c r="F16" s="6">
        <v>1</v>
      </c>
      <c r="G16" s="6" t="s">
        <v>46</v>
      </c>
      <c r="H16" s="5"/>
      <c r="I16" s="5"/>
    </row>
    <row r="17" ht="24" customHeight="1" spans="1:9">
      <c r="A17" s="6">
        <v>15</v>
      </c>
      <c r="B17" s="6" t="s">
        <v>409</v>
      </c>
      <c r="C17" s="4" t="s">
        <v>410</v>
      </c>
      <c r="D17" s="5"/>
      <c r="E17" s="4"/>
      <c r="F17" s="6">
        <v>1</v>
      </c>
      <c r="G17" s="6" t="s">
        <v>46</v>
      </c>
      <c r="H17" s="5"/>
      <c r="I17" s="5"/>
    </row>
    <row r="18" ht="24" customHeight="1" spans="1:9">
      <c r="A18" s="6">
        <v>16</v>
      </c>
      <c r="B18" s="6" t="s">
        <v>411</v>
      </c>
      <c r="C18" s="4" t="s">
        <v>412</v>
      </c>
      <c r="D18" s="11"/>
      <c r="E18" s="11"/>
      <c r="F18" s="6">
        <v>1</v>
      </c>
      <c r="G18" s="6" t="s">
        <v>46</v>
      </c>
      <c r="H18" s="11"/>
      <c r="I18" s="5"/>
    </row>
    <row r="19" ht="24" customHeight="1" spans="1:9">
      <c r="A19" s="6">
        <v>17</v>
      </c>
      <c r="B19" s="6" t="s">
        <v>413</v>
      </c>
      <c r="C19" s="4" t="s">
        <v>414</v>
      </c>
      <c r="D19" s="11"/>
      <c r="E19" s="11"/>
      <c r="F19" s="6">
        <v>1</v>
      </c>
      <c r="G19" s="6" t="s">
        <v>58</v>
      </c>
      <c r="H19" s="11"/>
      <c r="I19" s="11"/>
    </row>
    <row r="20" ht="24" customHeight="1" spans="1:9">
      <c r="A20" s="6">
        <v>18</v>
      </c>
      <c r="B20" s="6" t="s">
        <v>415</v>
      </c>
      <c r="C20" s="4" t="s">
        <v>416</v>
      </c>
      <c r="D20" s="11"/>
      <c r="E20" s="11"/>
      <c r="F20" s="6">
        <v>5</v>
      </c>
      <c r="G20" s="6" t="s">
        <v>46</v>
      </c>
      <c r="H20" s="11"/>
      <c r="I20" s="11"/>
    </row>
    <row r="21" ht="24" customHeight="1" spans="1:9">
      <c r="A21" s="6">
        <v>19</v>
      </c>
      <c r="B21" s="6" t="s">
        <v>417</v>
      </c>
      <c r="C21" s="4" t="s">
        <v>418</v>
      </c>
      <c r="D21" s="11"/>
      <c r="E21" s="11"/>
      <c r="F21" s="6">
        <v>1</v>
      </c>
      <c r="G21" s="6" t="s">
        <v>46</v>
      </c>
      <c r="H21" s="11"/>
      <c r="I21" s="11"/>
    </row>
    <row r="22" ht="24" customHeight="1" spans="1:9">
      <c r="A22" s="6">
        <v>20</v>
      </c>
      <c r="B22" s="6" t="s">
        <v>419</v>
      </c>
      <c r="C22" s="4" t="s">
        <v>420</v>
      </c>
      <c r="D22" s="11"/>
      <c r="E22" s="11"/>
      <c r="F22" s="6">
        <v>1</v>
      </c>
      <c r="G22" s="6" t="s">
        <v>46</v>
      </c>
      <c r="H22" s="11"/>
      <c r="I22" s="11"/>
    </row>
    <row r="23" ht="24" customHeight="1" spans="1:9">
      <c r="A23" s="6">
        <v>21</v>
      </c>
      <c r="B23" s="6" t="s">
        <v>421</v>
      </c>
      <c r="C23" s="4" t="s">
        <v>422</v>
      </c>
      <c r="D23" s="11"/>
      <c r="E23" s="11"/>
      <c r="F23" s="6">
        <v>10</v>
      </c>
      <c r="G23" s="6" t="s">
        <v>49</v>
      </c>
      <c r="H23" s="11"/>
      <c r="I23" s="11"/>
    </row>
    <row r="24" ht="24" customHeight="1" spans="1:9">
      <c r="A24" s="6">
        <v>22</v>
      </c>
      <c r="B24" s="6" t="s">
        <v>423</v>
      </c>
      <c r="C24" s="4" t="s">
        <v>424</v>
      </c>
      <c r="D24" s="11"/>
      <c r="E24" s="11"/>
      <c r="F24" s="6">
        <v>2</v>
      </c>
      <c r="G24" s="6" t="s">
        <v>49</v>
      </c>
      <c r="H24" s="11"/>
      <c r="I24" s="11"/>
    </row>
    <row r="25" ht="24" customHeight="1" spans="1:9">
      <c r="A25" s="6">
        <v>23</v>
      </c>
      <c r="B25" s="6" t="s">
        <v>425</v>
      </c>
      <c r="C25" s="4" t="s">
        <v>426</v>
      </c>
      <c r="D25" s="11"/>
      <c r="E25" s="11"/>
      <c r="F25" s="6">
        <v>10</v>
      </c>
      <c r="G25" s="6" t="s">
        <v>58</v>
      </c>
      <c r="H25" s="11"/>
      <c r="I25" s="11"/>
    </row>
    <row r="26" ht="24" customHeight="1" spans="1:9">
      <c r="A26" s="6">
        <v>24</v>
      </c>
      <c r="B26" s="6" t="s">
        <v>427</v>
      </c>
      <c r="C26" s="4" t="s">
        <v>428</v>
      </c>
      <c r="D26" s="11"/>
      <c r="E26" s="11"/>
      <c r="F26" s="6">
        <v>10</v>
      </c>
      <c r="G26" s="6" t="s">
        <v>58</v>
      </c>
      <c r="H26" s="11"/>
      <c r="I26" s="11"/>
    </row>
    <row r="27" ht="24" customHeight="1" spans="1:9">
      <c r="A27" s="6">
        <v>25</v>
      </c>
      <c r="B27" s="6" t="s">
        <v>429</v>
      </c>
      <c r="C27" s="4" t="s">
        <v>430</v>
      </c>
      <c r="D27" s="11"/>
      <c r="E27" s="11"/>
      <c r="F27" s="6">
        <v>10</v>
      </c>
      <c r="G27" s="6" t="s">
        <v>58</v>
      </c>
      <c r="H27" s="11"/>
      <c r="I27" s="11"/>
    </row>
    <row r="28" ht="24" customHeight="1" spans="1:9">
      <c r="A28" s="6">
        <v>26</v>
      </c>
      <c r="B28" s="6" t="s">
        <v>431</v>
      </c>
      <c r="C28" s="4" t="s">
        <v>430</v>
      </c>
      <c r="D28" s="11"/>
      <c r="E28" s="11"/>
      <c r="F28" s="6">
        <v>10</v>
      </c>
      <c r="G28" s="6" t="s">
        <v>58</v>
      </c>
      <c r="H28" s="11"/>
      <c r="I28" s="11"/>
    </row>
    <row r="29" ht="24" customHeight="1" spans="1:9">
      <c r="A29" s="6">
        <v>27</v>
      </c>
      <c r="B29" s="6" t="s">
        <v>432</v>
      </c>
      <c r="C29" s="4" t="s">
        <v>433</v>
      </c>
      <c r="D29" s="11"/>
      <c r="E29" s="11"/>
      <c r="F29" s="6">
        <v>5</v>
      </c>
      <c r="G29" s="6" t="s">
        <v>58</v>
      </c>
      <c r="H29" s="11"/>
      <c r="I29" s="11"/>
    </row>
    <row r="30" ht="24" customHeight="1" spans="1:9">
      <c r="A30" s="6">
        <v>28</v>
      </c>
      <c r="B30" s="6" t="s">
        <v>434</v>
      </c>
      <c r="C30" s="4" t="s">
        <v>435</v>
      </c>
      <c r="D30" s="11"/>
      <c r="E30" s="11"/>
      <c r="F30" s="6">
        <v>2</v>
      </c>
      <c r="G30" s="6" t="s">
        <v>58</v>
      </c>
      <c r="H30" s="11"/>
      <c r="I30" s="11"/>
    </row>
    <row r="31" ht="24" customHeight="1" spans="1:9">
      <c r="A31" s="6">
        <v>29</v>
      </c>
      <c r="B31" s="6" t="s">
        <v>436</v>
      </c>
      <c r="C31" s="4" t="s">
        <v>437</v>
      </c>
      <c r="D31" s="11"/>
      <c r="E31" s="11"/>
      <c r="F31" s="6">
        <v>2</v>
      </c>
      <c r="G31" s="6" t="s">
        <v>58</v>
      </c>
      <c r="H31" s="11"/>
      <c r="I31" s="11"/>
    </row>
    <row r="32" ht="24" customHeight="1" spans="1:9">
      <c r="A32" s="6">
        <v>30</v>
      </c>
      <c r="B32" s="6" t="s">
        <v>438</v>
      </c>
      <c r="C32" s="4" t="s">
        <v>439</v>
      </c>
      <c r="D32" s="11"/>
      <c r="E32" s="11"/>
      <c r="F32" s="6">
        <v>1</v>
      </c>
      <c r="G32" s="6" t="s">
        <v>46</v>
      </c>
      <c r="H32" s="11"/>
      <c r="I32" s="11"/>
    </row>
    <row r="33" ht="24" customHeight="1" spans="1:9">
      <c r="A33" s="6">
        <v>31</v>
      </c>
      <c r="B33" s="6" t="s">
        <v>440</v>
      </c>
      <c r="C33" s="4" t="s">
        <v>441</v>
      </c>
      <c r="D33" s="11"/>
      <c r="E33" s="11"/>
      <c r="F33" s="6">
        <v>1</v>
      </c>
      <c r="G33" s="6" t="s">
        <v>46</v>
      </c>
      <c r="H33" s="11"/>
      <c r="I33" s="11"/>
    </row>
    <row r="34" ht="24" customHeight="1" spans="1:9">
      <c r="A34" s="6">
        <v>32</v>
      </c>
      <c r="B34" s="6" t="s">
        <v>442</v>
      </c>
      <c r="C34" s="4" t="s">
        <v>443</v>
      </c>
      <c r="D34" s="11"/>
      <c r="E34" s="11"/>
      <c r="F34" s="6">
        <v>1</v>
      </c>
      <c r="G34" s="6" t="s">
        <v>46</v>
      </c>
      <c r="H34" s="11"/>
      <c r="I34" s="11"/>
    </row>
    <row r="35" ht="24" customHeight="1" spans="1:9">
      <c r="A35" s="6">
        <v>33</v>
      </c>
      <c r="B35" s="6" t="s">
        <v>444</v>
      </c>
      <c r="C35" s="4" t="s">
        <v>445</v>
      </c>
      <c r="D35" s="11"/>
      <c r="E35" s="11"/>
      <c r="F35" s="6">
        <v>1</v>
      </c>
      <c r="G35" s="6" t="s">
        <v>46</v>
      </c>
      <c r="H35" s="11"/>
      <c r="I35" s="11"/>
    </row>
    <row r="36" ht="24" customHeight="1" spans="1:9">
      <c r="A36" s="6">
        <v>34</v>
      </c>
      <c r="B36" s="6" t="s">
        <v>446</v>
      </c>
      <c r="C36" s="4" t="s">
        <v>447</v>
      </c>
      <c r="D36" s="11"/>
      <c r="E36" s="11"/>
      <c r="F36" s="6">
        <v>20</v>
      </c>
      <c r="G36" s="6" t="s">
        <v>58</v>
      </c>
      <c r="H36" s="11"/>
      <c r="I36" s="11"/>
    </row>
    <row r="37" ht="24" customHeight="1" spans="1:9">
      <c r="A37" s="6">
        <v>35</v>
      </c>
      <c r="B37" s="6" t="s">
        <v>448</v>
      </c>
      <c r="C37" s="4" t="s">
        <v>449</v>
      </c>
      <c r="D37" s="11"/>
      <c r="E37" s="11"/>
      <c r="F37" s="6">
        <v>20</v>
      </c>
      <c r="G37" s="6" t="s">
        <v>58</v>
      </c>
      <c r="H37" s="11"/>
      <c r="I37" s="11"/>
    </row>
    <row r="38" ht="24" customHeight="1" spans="1:9">
      <c r="A38" s="6">
        <v>36</v>
      </c>
      <c r="B38" s="6" t="s">
        <v>450</v>
      </c>
      <c r="C38" s="4" t="s">
        <v>451</v>
      </c>
      <c r="D38" s="11"/>
      <c r="E38" s="11"/>
      <c r="F38" s="6">
        <v>20</v>
      </c>
      <c r="G38" s="6" t="s">
        <v>58</v>
      </c>
      <c r="H38" s="11"/>
      <c r="I38" s="11"/>
    </row>
    <row r="39" ht="24" customHeight="1" spans="1:9">
      <c r="A39" s="6">
        <v>37</v>
      </c>
      <c r="B39" s="6" t="s">
        <v>452</v>
      </c>
      <c r="C39" s="4" t="s">
        <v>453</v>
      </c>
      <c r="D39" s="11"/>
      <c r="E39" s="11"/>
      <c r="F39" s="6">
        <v>20</v>
      </c>
      <c r="G39" s="6" t="s">
        <v>58</v>
      </c>
      <c r="H39" s="11"/>
      <c r="I39" s="11"/>
    </row>
    <row r="40" ht="24" customHeight="1" spans="1:9">
      <c r="A40" s="6">
        <v>38</v>
      </c>
      <c r="B40" s="6" t="s">
        <v>454</v>
      </c>
      <c r="C40" s="4" t="s">
        <v>455</v>
      </c>
      <c r="D40" s="11"/>
      <c r="E40" s="11"/>
      <c r="F40" s="6">
        <v>20</v>
      </c>
      <c r="G40" s="6" t="s">
        <v>58</v>
      </c>
      <c r="H40" s="11"/>
      <c r="I40" s="11"/>
    </row>
    <row r="41" ht="24" customHeight="1" spans="1:9">
      <c r="A41" s="6">
        <v>39</v>
      </c>
      <c r="B41" s="6" t="s">
        <v>456</v>
      </c>
      <c r="C41" s="4" t="s">
        <v>457</v>
      </c>
      <c r="D41" s="11"/>
      <c r="E41" s="11"/>
      <c r="F41" s="6">
        <v>1</v>
      </c>
      <c r="G41" s="6" t="s">
        <v>46</v>
      </c>
      <c r="H41" s="11"/>
      <c r="I41" s="11"/>
    </row>
    <row r="42" ht="24" customHeight="1" spans="1:9">
      <c r="A42" s="6">
        <v>40</v>
      </c>
      <c r="B42" s="6" t="s">
        <v>458</v>
      </c>
      <c r="C42" s="4" t="s">
        <v>459</v>
      </c>
      <c r="D42" s="11"/>
      <c r="E42" s="11"/>
      <c r="F42" s="6">
        <v>5</v>
      </c>
      <c r="G42" s="6" t="s">
        <v>58</v>
      </c>
      <c r="H42" s="11"/>
      <c r="I42" s="11"/>
    </row>
    <row r="43" spans="1:9">
      <c r="A43" s="13">
        <v>41</v>
      </c>
      <c r="B43" s="7" t="s">
        <v>9</v>
      </c>
      <c r="C43" s="7"/>
      <c r="D43" s="7"/>
      <c r="E43" s="7"/>
      <c r="F43" s="7"/>
      <c r="G43" s="7"/>
      <c r="H43" s="7"/>
      <c r="I43" s="11"/>
    </row>
  </sheetData>
  <mergeCells count="2">
    <mergeCell ref="A1:I1"/>
    <mergeCell ref="B43:H43"/>
  </mergeCells>
  <pageMargins left="0.7" right="0.7" top="0.75" bottom="0.75" header="0.3" footer="0.3"/>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2" workbookViewId="0">
      <selection activeCell="H16" sqref="H16"/>
    </sheetView>
  </sheetViews>
  <sheetFormatPr defaultColWidth="9" defaultRowHeight="13.5"/>
  <cols>
    <col min="1" max="1" width="6.625" customWidth="1"/>
    <col min="2" max="2" width="11.375" customWidth="1"/>
    <col min="3" max="3" width="50.625" customWidth="1"/>
    <col min="5" max="5" width="12.75" customWidth="1"/>
    <col min="6" max="7" width="6.625" customWidth="1"/>
  </cols>
  <sheetData>
    <row r="1" ht="26.25" customHeight="1" spans="1:9">
      <c r="A1" s="1" t="s">
        <v>24</v>
      </c>
      <c r="B1" s="1"/>
      <c r="C1" s="1"/>
      <c r="D1" s="1"/>
      <c r="E1" s="1"/>
      <c r="F1" s="1"/>
      <c r="G1" s="1"/>
      <c r="H1" s="1"/>
      <c r="I1" s="1"/>
    </row>
    <row r="2" ht="14.25" spans="1:9">
      <c r="A2" s="1" t="s">
        <v>32</v>
      </c>
      <c r="B2" s="1" t="s">
        <v>33</v>
      </c>
      <c r="C2" s="1" t="s">
        <v>34</v>
      </c>
      <c r="D2" s="1" t="s">
        <v>35</v>
      </c>
      <c r="E2" s="1" t="s">
        <v>36</v>
      </c>
      <c r="F2" s="1" t="s">
        <v>37</v>
      </c>
      <c r="G2" s="1" t="s">
        <v>38</v>
      </c>
      <c r="H2" s="1" t="s">
        <v>39</v>
      </c>
      <c r="I2" s="1" t="s">
        <v>40</v>
      </c>
    </row>
    <row r="3" ht="20" customHeight="1" spans="1:9">
      <c r="A3" s="6">
        <v>1</v>
      </c>
      <c r="B3" s="6" t="s">
        <v>44</v>
      </c>
      <c r="C3" s="4" t="s">
        <v>350</v>
      </c>
      <c r="D3" s="5"/>
      <c r="E3" s="5"/>
      <c r="F3" s="6">
        <v>1</v>
      </c>
      <c r="G3" s="6" t="s">
        <v>46</v>
      </c>
      <c r="H3" s="5"/>
      <c r="I3" s="5"/>
    </row>
    <row r="4" ht="20" customHeight="1" spans="1:9">
      <c r="A4" s="6">
        <v>2</v>
      </c>
      <c r="B4" s="6" t="s">
        <v>332</v>
      </c>
      <c r="C4" s="4" t="s">
        <v>333</v>
      </c>
      <c r="D4" s="5"/>
      <c r="E4" s="5"/>
      <c r="F4" s="6">
        <v>1</v>
      </c>
      <c r="G4" s="6" t="s">
        <v>46</v>
      </c>
      <c r="H4" s="5"/>
      <c r="I4" s="5"/>
    </row>
    <row r="5" ht="20" customHeight="1" spans="1:9">
      <c r="A5" s="6">
        <v>3</v>
      </c>
      <c r="B5" s="6" t="s">
        <v>395</v>
      </c>
      <c r="C5" s="4" t="s">
        <v>460</v>
      </c>
      <c r="D5" s="5"/>
      <c r="E5" s="5"/>
      <c r="F5" s="6">
        <v>3</v>
      </c>
      <c r="G5" s="6" t="s">
        <v>46</v>
      </c>
      <c r="H5" s="5"/>
      <c r="I5" s="5"/>
    </row>
    <row r="6" ht="20" customHeight="1" spans="1:9">
      <c r="A6" s="6">
        <v>4</v>
      </c>
      <c r="B6" s="6" t="s">
        <v>334</v>
      </c>
      <c r="C6" s="4" t="s">
        <v>461</v>
      </c>
      <c r="D6" s="5"/>
      <c r="E6" s="5"/>
      <c r="F6" s="6">
        <v>6</v>
      </c>
      <c r="G6" s="6" t="s">
        <v>46</v>
      </c>
      <c r="H6" s="5"/>
      <c r="I6" s="5"/>
    </row>
    <row r="7" ht="20" customHeight="1" spans="1:9">
      <c r="A7" s="6">
        <v>5</v>
      </c>
      <c r="B7" s="6" t="s">
        <v>336</v>
      </c>
      <c r="C7" s="4" t="s">
        <v>462</v>
      </c>
      <c r="D7" s="5"/>
      <c r="E7" s="5"/>
      <c r="F7" s="6">
        <v>2</v>
      </c>
      <c r="G7" s="6" t="s">
        <v>49</v>
      </c>
      <c r="H7" s="5"/>
      <c r="I7" s="5"/>
    </row>
    <row r="8" ht="20" customHeight="1" spans="1:9">
      <c r="A8" s="6">
        <v>6</v>
      </c>
      <c r="B8" s="6" t="s">
        <v>84</v>
      </c>
      <c r="C8" s="4" t="s">
        <v>338</v>
      </c>
      <c r="D8" s="5"/>
      <c r="E8" s="5"/>
      <c r="F8" s="6">
        <v>1</v>
      </c>
      <c r="G8" s="6" t="s">
        <v>49</v>
      </c>
      <c r="H8" s="5"/>
      <c r="I8" s="5"/>
    </row>
    <row r="9" ht="20" customHeight="1" spans="1:9">
      <c r="A9" s="6">
        <v>7</v>
      </c>
      <c r="B9" s="6" t="s">
        <v>283</v>
      </c>
      <c r="C9" s="4" t="s">
        <v>463</v>
      </c>
      <c r="D9" s="5"/>
      <c r="E9" s="5"/>
      <c r="F9" s="6">
        <v>1</v>
      </c>
      <c r="G9" s="6" t="s">
        <v>46</v>
      </c>
      <c r="H9" s="5"/>
      <c r="I9" s="5"/>
    </row>
    <row r="10" ht="20" customHeight="1" spans="1:9">
      <c r="A10" s="6">
        <v>8</v>
      </c>
      <c r="B10" s="6" t="s">
        <v>464</v>
      </c>
      <c r="C10" s="4" t="s">
        <v>465</v>
      </c>
      <c r="D10" s="5"/>
      <c r="E10" s="5"/>
      <c r="F10" s="6">
        <v>5</v>
      </c>
      <c r="G10" s="6" t="s">
        <v>49</v>
      </c>
      <c r="H10" s="5"/>
      <c r="I10" s="5"/>
    </row>
    <row r="11" ht="20" customHeight="1" spans="1:9">
      <c r="A11" s="6">
        <v>9</v>
      </c>
      <c r="B11" s="6" t="s">
        <v>466</v>
      </c>
      <c r="C11" s="4" t="s">
        <v>467</v>
      </c>
      <c r="D11" s="5"/>
      <c r="E11" s="5"/>
      <c r="F11" s="6">
        <v>30</v>
      </c>
      <c r="G11" s="6" t="s">
        <v>49</v>
      </c>
      <c r="H11" s="5"/>
      <c r="I11" s="5"/>
    </row>
    <row r="12" ht="20" customHeight="1" spans="1:9">
      <c r="A12" s="6">
        <v>10</v>
      </c>
      <c r="B12" s="6" t="s">
        <v>468</v>
      </c>
      <c r="C12" s="4" t="s">
        <v>469</v>
      </c>
      <c r="D12" s="5"/>
      <c r="E12" s="5"/>
      <c r="F12" s="6">
        <v>1</v>
      </c>
      <c r="G12" s="6" t="s">
        <v>46</v>
      </c>
      <c r="H12" s="5"/>
      <c r="I12" s="5"/>
    </row>
    <row r="13" ht="20" customHeight="1" spans="1:9">
      <c r="A13" s="6">
        <v>11</v>
      </c>
      <c r="B13" s="6" t="s">
        <v>470</v>
      </c>
      <c r="C13" s="4" t="s">
        <v>471</v>
      </c>
      <c r="D13" s="5"/>
      <c r="E13" s="5"/>
      <c r="F13" s="6">
        <v>1</v>
      </c>
      <c r="G13" s="6" t="s">
        <v>46</v>
      </c>
      <c r="H13" s="5"/>
      <c r="I13" s="5"/>
    </row>
    <row r="14" ht="20" customHeight="1" spans="1:9">
      <c r="A14" s="6">
        <v>12</v>
      </c>
      <c r="B14" s="6" t="s">
        <v>472</v>
      </c>
      <c r="C14" s="4" t="s">
        <v>473</v>
      </c>
      <c r="D14" s="5"/>
      <c r="E14" s="5"/>
      <c r="F14" s="6">
        <v>1</v>
      </c>
      <c r="G14" s="6" t="s">
        <v>46</v>
      </c>
      <c r="H14" s="5"/>
      <c r="I14" s="5"/>
    </row>
    <row r="15" ht="20" customHeight="1" spans="1:9">
      <c r="A15" s="6">
        <v>13</v>
      </c>
      <c r="B15" s="6" t="s">
        <v>474</v>
      </c>
      <c r="C15" s="4" t="s">
        <v>475</v>
      </c>
      <c r="D15" s="5"/>
      <c r="E15" s="5"/>
      <c r="F15" s="6">
        <v>5</v>
      </c>
      <c r="G15" s="6" t="s">
        <v>46</v>
      </c>
      <c r="H15" s="5"/>
      <c r="I15" s="5"/>
    </row>
    <row r="16" ht="20" customHeight="1" spans="1:9">
      <c r="A16" s="6">
        <v>14</v>
      </c>
      <c r="B16" s="6" t="s">
        <v>474</v>
      </c>
      <c r="C16" s="4" t="s">
        <v>476</v>
      </c>
      <c r="D16" s="5"/>
      <c r="E16" s="4"/>
      <c r="F16" s="6">
        <v>5</v>
      </c>
      <c r="G16" s="6" t="s">
        <v>46</v>
      </c>
      <c r="H16" s="5"/>
      <c r="I16" s="5"/>
    </row>
    <row r="17" ht="20" customHeight="1" spans="1:9">
      <c r="A17" s="6">
        <v>15</v>
      </c>
      <c r="B17" s="6" t="s">
        <v>477</v>
      </c>
      <c r="C17" s="4" t="s">
        <v>478</v>
      </c>
      <c r="D17" s="5"/>
      <c r="E17" s="4"/>
      <c r="F17" s="6">
        <v>5</v>
      </c>
      <c r="G17" s="6" t="s">
        <v>46</v>
      </c>
      <c r="H17" s="5"/>
      <c r="I17" s="5"/>
    </row>
    <row r="18" ht="20" customHeight="1" spans="1:9">
      <c r="A18" s="6">
        <v>16</v>
      </c>
      <c r="B18" s="6" t="s">
        <v>479</v>
      </c>
      <c r="C18" s="4" t="s">
        <v>480</v>
      </c>
      <c r="D18" s="10"/>
      <c r="E18" s="10"/>
      <c r="F18" s="6">
        <v>5</v>
      </c>
      <c r="G18" s="6" t="s">
        <v>46</v>
      </c>
      <c r="H18" s="10"/>
      <c r="I18" s="5"/>
    </row>
    <row r="19" ht="20" customHeight="1" spans="1:9">
      <c r="A19" s="6">
        <v>17</v>
      </c>
      <c r="B19" s="6" t="s">
        <v>481</v>
      </c>
      <c r="C19" s="4" t="s">
        <v>482</v>
      </c>
      <c r="D19" s="11"/>
      <c r="E19" s="11"/>
      <c r="F19" s="6">
        <v>30</v>
      </c>
      <c r="G19" s="6" t="s">
        <v>58</v>
      </c>
      <c r="H19" s="11"/>
      <c r="I19" s="11"/>
    </row>
    <row r="20" ht="20" customHeight="1" spans="1:9">
      <c r="A20" s="6">
        <v>18</v>
      </c>
      <c r="B20" s="6" t="s">
        <v>483</v>
      </c>
      <c r="C20" s="4" t="s">
        <v>484</v>
      </c>
      <c r="D20" s="11"/>
      <c r="E20" s="11"/>
      <c r="F20" s="6">
        <v>30</v>
      </c>
      <c r="G20" s="6" t="s">
        <v>58</v>
      </c>
      <c r="H20" s="11"/>
      <c r="I20" s="11"/>
    </row>
    <row r="21" ht="20" customHeight="1" spans="1:9">
      <c r="A21" s="6">
        <v>19</v>
      </c>
      <c r="B21" s="6" t="s">
        <v>485</v>
      </c>
      <c r="C21" s="4" t="s">
        <v>486</v>
      </c>
      <c r="D21" s="11"/>
      <c r="E21" s="11"/>
      <c r="F21" s="6">
        <v>1</v>
      </c>
      <c r="G21" s="6" t="s">
        <v>46</v>
      </c>
      <c r="H21" s="11"/>
      <c r="I21" s="11"/>
    </row>
    <row r="22" ht="20" customHeight="1" spans="1:9">
      <c r="A22" s="6">
        <v>20</v>
      </c>
      <c r="B22" s="6" t="s">
        <v>409</v>
      </c>
      <c r="C22" s="4" t="s">
        <v>487</v>
      </c>
      <c r="D22" s="11"/>
      <c r="E22" s="11"/>
      <c r="F22" s="6">
        <v>1</v>
      </c>
      <c r="G22" s="6" t="s">
        <v>46</v>
      </c>
      <c r="H22" s="11"/>
      <c r="I22" s="11"/>
    </row>
    <row r="23" ht="20" customHeight="1" spans="1:9">
      <c r="A23" s="6">
        <v>21</v>
      </c>
      <c r="B23" s="6" t="s">
        <v>488</v>
      </c>
      <c r="C23" s="4" t="s">
        <v>489</v>
      </c>
      <c r="D23" s="11"/>
      <c r="E23" s="11"/>
      <c r="F23" s="6">
        <v>1</v>
      </c>
      <c r="G23" s="6" t="s">
        <v>46</v>
      </c>
      <c r="H23" s="11"/>
      <c r="I23" s="11"/>
    </row>
    <row r="24" ht="20" customHeight="1" spans="1:9">
      <c r="A24" s="6">
        <v>22</v>
      </c>
      <c r="B24" s="6" t="s">
        <v>490</v>
      </c>
      <c r="C24" s="4" t="s">
        <v>491</v>
      </c>
      <c r="D24" s="11"/>
      <c r="E24" s="11"/>
      <c r="F24" s="6">
        <v>3</v>
      </c>
      <c r="G24" s="6" t="s">
        <v>46</v>
      </c>
      <c r="H24" s="11"/>
      <c r="I24" s="11"/>
    </row>
    <row r="25" ht="20" customHeight="1" spans="1:9">
      <c r="A25" s="6">
        <v>23</v>
      </c>
      <c r="B25" s="6" t="s">
        <v>492</v>
      </c>
      <c r="C25" s="4" t="s">
        <v>493</v>
      </c>
      <c r="D25" s="11"/>
      <c r="E25" s="11"/>
      <c r="F25" s="6">
        <v>3</v>
      </c>
      <c r="G25" s="6" t="s">
        <v>46</v>
      </c>
      <c r="H25" s="11"/>
      <c r="I25" s="11"/>
    </row>
    <row r="26" ht="20" customHeight="1" spans="1:9">
      <c r="A26" s="6">
        <v>24</v>
      </c>
      <c r="B26" s="6" t="s">
        <v>494</v>
      </c>
      <c r="C26" s="4"/>
      <c r="D26" s="11"/>
      <c r="E26" s="11"/>
      <c r="F26" s="6">
        <v>30</v>
      </c>
      <c r="G26" s="6" t="s">
        <v>58</v>
      </c>
      <c r="H26" s="11"/>
      <c r="I26" s="11"/>
    </row>
    <row r="27" ht="20" customHeight="1" spans="1:9">
      <c r="A27" s="6">
        <v>25</v>
      </c>
      <c r="B27" s="6" t="s">
        <v>495</v>
      </c>
      <c r="C27" s="4"/>
      <c r="D27" s="11"/>
      <c r="E27" s="11"/>
      <c r="F27" s="6">
        <v>30</v>
      </c>
      <c r="G27" s="6" t="s">
        <v>58</v>
      </c>
      <c r="H27" s="11"/>
      <c r="I27" s="11"/>
    </row>
    <row r="28" ht="20" customHeight="1" spans="1:9">
      <c r="A28" s="6">
        <v>26</v>
      </c>
      <c r="B28" s="6" t="s">
        <v>496</v>
      </c>
      <c r="C28" s="4"/>
      <c r="D28" s="11"/>
      <c r="E28" s="11"/>
      <c r="F28" s="6">
        <v>30</v>
      </c>
      <c r="G28" s="6" t="s">
        <v>58</v>
      </c>
      <c r="H28" s="11"/>
      <c r="I28" s="11"/>
    </row>
    <row r="29" ht="20" customHeight="1" spans="1:9">
      <c r="A29" s="6">
        <v>27</v>
      </c>
      <c r="B29" s="6" t="s">
        <v>497</v>
      </c>
      <c r="C29" s="4" t="s">
        <v>498</v>
      </c>
      <c r="D29" s="11"/>
      <c r="E29" s="11"/>
      <c r="F29" s="6">
        <v>6</v>
      </c>
      <c r="G29" s="6" t="s">
        <v>46</v>
      </c>
      <c r="H29" s="11"/>
      <c r="I29" s="11"/>
    </row>
    <row r="30" ht="20" customHeight="1" spans="1:9">
      <c r="A30" s="6">
        <v>28</v>
      </c>
      <c r="B30" s="6" t="s">
        <v>499</v>
      </c>
      <c r="C30" s="4" t="s">
        <v>500</v>
      </c>
      <c r="D30" s="11"/>
      <c r="E30" s="11"/>
      <c r="F30" s="6">
        <v>1</v>
      </c>
      <c r="G30" s="6" t="s">
        <v>58</v>
      </c>
      <c r="H30" s="11"/>
      <c r="I30" s="11"/>
    </row>
    <row r="31" spans="1:9">
      <c r="A31" s="14">
        <v>29</v>
      </c>
      <c r="B31" s="7" t="s">
        <v>9</v>
      </c>
      <c r="C31" s="7"/>
      <c r="D31" s="7"/>
      <c r="E31" s="7"/>
      <c r="F31" s="7"/>
      <c r="G31" s="7"/>
      <c r="H31" s="7"/>
      <c r="I31" s="11"/>
    </row>
  </sheetData>
  <mergeCells count="2">
    <mergeCell ref="A1:I1"/>
    <mergeCell ref="B31:H31"/>
  </mergeCells>
  <pageMargins left="0.7" right="0.7" top="0.75" bottom="0.75" header="0.3" footer="0.3"/>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selection activeCell="E9" sqref="E9"/>
    </sheetView>
  </sheetViews>
  <sheetFormatPr defaultColWidth="9" defaultRowHeight="13.5"/>
  <cols>
    <col min="1" max="1" width="6.625" customWidth="1"/>
    <col min="2" max="2" width="12.25" customWidth="1"/>
    <col min="3" max="3" width="57" customWidth="1"/>
    <col min="5" max="5" width="11.5" customWidth="1"/>
    <col min="6" max="6" width="6.75" customWidth="1"/>
    <col min="7" max="7" width="5.875" customWidth="1"/>
  </cols>
  <sheetData>
    <row r="1" ht="27.75" customHeight="1" spans="1:9">
      <c r="A1" s="1" t="s">
        <v>501</v>
      </c>
      <c r="B1" s="1"/>
      <c r="C1" s="1"/>
      <c r="D1" s="1"/>
      <c r="E1" s="1"/>
      <c r="F1" s="1"/>
      <c r="G1" s="1"/>
      <c r="H1" s="1"/>
      <c r="I1" s="1"/>
    </row>
    <row r="2" ht="14.25" spans="1:9">
      <c r="A2" s="1" t="s">
        <v>32</v>
      </c>
      <c r="B2" s="1" t="s">
        <v>33</v>
      </c>
      <c r="C2" s="1" t="s">
        <v>34</v>
      </c>
      <c r="D2" s="1" t="s">
        <v>35</v>
      </c>
      <c r="E2" s="1" t="s">
        <v>36</v>
      </c>
      <c r="F2" s="1" t="s">
        <v>37</v>
      </c>
      <c r="G2" s="1" t="s">
        <v>38</v>
      </c>
      <c r="H2" s="1" t="s">
        <v>39</v>
      </c>
      <c r="I2" s="1" t="s">
        <v>40</v>
      </c>
    </row>
    <row r="3" ht="25" customHeight="1" spans="1:9">
      <c r="A3" s="6">
        <v>1</v>
      </c>
      <c r="B3" s="6" t="s">
        <v>502</v>
      </c>
      <c r="C3" s="4" t="s">
        <v>503</v>
      </c>
      <c r="D3" s="5"/>
      <c r="E3" s="5"/>
      <c r="F3" s="6">
        <v>2</v>
      </c>
      <c r="G3" s="6" t="s">
        <v>46</v>
      </c>
      <c r="H3" s="5"/>
      <c r="I3" s="5"/>
    </row>
    <row r="4" ht="25" customHeight="1" spans="1:9">
      <c r="A4" s="6">
        <v>2</v>
      </c>
      <c r="B4" s="6" t="s">
        <v>81</v>
      </c>
      <c r="C4" s="4" t="s">
        <v>82</v>
      </c>
      <c r="D4" s="5"/>
      <c r="E4" s="5"/>
      <c r="F4" s="6">
        <v>1</v>
      </c>
      <c r="G4" s="6" t="s">
        <v>58</v>
      </c>
      <c r="H4" s="5"/>
      <c r="I4" s="5"/>
    </row>
    <row r="5" ht="25" customHeight="1" spans="1:9">
      <c r="A5" s="6">
        <v>3</v>
      </c>
      <c r="B5" s="6" t="s">
        <v>84</v>
      </c>
      <c r="C5" s="4" t="s">
        <v>504</v>
      </c>
      <c r="D5" s="5"/>
      <c r="E5" s="5"/>
      <c r="F5" s="6">
        <v>1</v>
      </c>
      <c r="G5" s="6" t="s">
        <v>46</v>
      </c>
      <c r="H5" s="5"/>
      <c r="I5" s="5"/>
    </row>
    <row r="6" ht="25" customHeight="1" spans="1:9">
      <c r="A6" s="6">
        <v>4</v>
      </c>
      <c r="B6" s="6" t="s">
        <v>110</v>
      </c>
      <c r="C6" s="4" t="s">
        <v>505</v>
      </c>
      <c r="D6" s="5"/>
      <c r="E6" s="5"/>
      <c r="F6" s="6">
        <v>1</v>
      </c>
      <c r="G6" s="6" t="s">
        <v>58</v>
      </c>
      <c r="H6" s="5"/>
      <c r="I6" s="5"/>
    </row>
    <row r="7" ht="25" customHeight="1" spans="1:9">
      <c r="A7" s="6">
        <v>5</v>
      </c>
      <c r="B7" s="6" t="s">
        <v>506</v>
      </c>
      <c r="C7" s="4" t="s">
        <v>507</v>
      </c>
      <c r="D7" s="5"/>
      <c r="E7" s="5"/>
      <c r="F7" s="6">
        <v>1</v>
      </c>
      <c r="G7" s="6" t="s">
        <v>46</v>
      </c>
      <c r="H7" s="5"/>
      <c r="I7" s="5"/>
    </row>
    <row r="8" ht="25" customHeight="1" spans="1:9">
      <c r="A8" s="6">
        <v>6</v>
      </c>
      <c r="B8" s="6" t="s">
        <v>508</v>
      </c>
      <c r="C8" s="4" t="s">
        <v>509</v>
      </c>
      <c r="D8" s="5"/>
      <c r="E8" s="5"/>
      <c r="F8" s="6">
        <v>1</v>
      </c>
      <c r="G8" s="6" t="s">
        <v>58</v>
      </c>
      <c r="H8" s="5"/>
      <c r="I8" s="5"/>
    </row>
    <row r="9" ht="25" customHeight="1" spans="1:9">
      <c r="A9" s="6">
        <v>7</v>
      </c>
      <c r="B9" s="6" t="s">
        <v>510</v>
      </c>
      <c r="C9" s="4" t="s">
        <v>511</v>
      </c>
      <c r="D9" s="5"/>
      <c r="E9" s="5"/>
      <c r="F9" s="6">
        <v>16</v>
      </c>
      <c r="G9" s="6" t="s">
        <v>58</v>
      </c>
      <c r="H9" s="5"/>
      <c r="I9" s="5"/>
    </row>
    <row r="10" ht="25" customHeight="1" spans="1:9">
      <c r="A10" s="6">
        <v>8</v>
      </c>
      <c r="B10" s="6" t="s">
        <v>54</v>
      </c>
      <c r="C10" s="4" t="s">
        <v>97</v>
      </c>
      <c r="D10" s="5"/>
      <c r="E10" s="5"/>
      <c r="F10" s="6">
        <v>4</v>
      </c>
      <c r="G10" s="6" t="s">
        <v>58</v>
      </c>
      <c r="H10" s="5"/>
      <c r="I10" s="5"/>
    </row>
    <row r="11" ht="14.25" spans="1:9">
      <c r="A11" s="6">
        <v>9</v>
      </c>
      <c r="B11" s="7" t="s">
        <v>9</v>
      </c>
      <c r="C11" s="7"/>
      <c r="D11" s="7"/>
      <c r="E11" s="7"/>
      <c r="F11" s="7"/>
      <c r="G11" s="7"/>
      <c r="H11" s="7"/>
      <c r="I11" s="5"/>
    </row>
  </sheetData>
  <mergeCells count="2">
    <mergeCell ref="A1:I1"/>
    <mergeCell ref="B11:H11"/>
  </mergeCells>
  <pageMargins left="0.7" right="0.7" top="0.75" bottom="0.75" header="0.3" footer="0.3"/>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opLeftCell="A2" workbookViewId="0">
      <selection activeCell="I23" sqref="B2:I23"/>
    </sheetView>
  </sheetViews>
  <sheetFormatPr defaultColWidth="9" defaultRowHeight="13.5"/>
  <cols>
    <col min="1" max="1" width="6.875" customWidth="1"/>
    <col min="2" max="2" width="14.25" customWidth="1"/>
    <col min="3" max="3" width="55" customWidth="1"/>
    <col min="5" max="5" width="14.125" customWidth="1"/>
    <col min="6" max="6" width="6.625" customWidth="1"/>
    <col min="7" max="7" width="7.375" customWidth="1"/>
  </cols>
  <sheetData>
    <row r="1" ht="29.25" customHeight="1" spans="1:9">
      <c r="A1" s="1" t="s">
        <v>512</v>
      </c>
      <c r="B1" s="1"/>
      <c r="C1" s="1"/>
      <c r="D1" s="1"/>
      <c r="E1" s="1"/>
      <c r="F1" s="1"/>
      <c r="G1" s="1"/>
      <c r="H1" s="1"/>
      <c r="I1" s="1"/>
    </row>
    <row r="2" ht="14.25" spans="1:9">
      <c r="A2" s="1" t="s">
        <v>32</v>
      </c>
      <c r="B2" s="1" t="s">
        <v>33</v>
      </c>
      <c r="C2" s="1" t="s">
        <v>34</v>
      </c>
      <c r="D2" s="1" t="s">
        <v>35</v>
      </c>
      <c r="E2" s="1" t="s">
        <v>36</v>
      </c>
      <c r="F2" s="1" t="s">
        <v>37</v>
      </c>
      <c r="G2" s="1" t="s">
        <v>38</v>
      </c>
      <c r="H2" s="1" t="s">
        <v>39</v>
      </c>
      <c r="I2" s="1" t="s">
        <v>40</v>
      </c>
    </row>
    <row r="3" ht="27" customHeight="1" spans="1:9">
      <c r="A3" s="6">
        <v>1</v>
      </c>
      <c r="B3" s="6" t="s">
        <v>513</v>
      </c>
      <c r="C3" s="4" t="s">
        <v>514</v>
      </c>
      <c r="D3" s="5"/>
      <c r="E3" s="5"/>
      <c r="F3" s="6">
        <v>1</v>
      </c>
      <c r="G3" s="6" t="s">
        <v>46</v>
      </c>
      <c r="H3" s="5"/>
      <c r="I3" s="5"/>
    </row>
    <row r="4" ht="27" customHeight="1" spans="1:9">
      <c r="A4" s="6">
        <v>2</v>
      </c>
      <c r="B4" s="6" t="s">
        <v>515</v>
      </c>
      <c r="C4" s="4" t="s">
        <v>516</v>
      </c>
      <c r="D4" s="5"/>
      <c r="E4" s="5"/>
      <c r="F4" s="6">
        <v>2</v>
      </c>
      <c r="G4" s="6" t="s">
        <v>46</v>
      </c>
      <c r="H4" s="5"/>
      <c r="I4" s="5"/>
    </row>
    <row r="5" ht="27" customHeight="1" spans="1:9">
      <c r="A5" s="6">
        <v>3</v>
      </c>
      <c r="B5" s="6" t="s">
        <v>517</v>
      </c>
      <c r="C5" s="4" t="s">
        <v>295</v>
      </c>
      <c r="D5" s="5"/>
      <c r="E5" s="5"/>
      <c r="F5" s="6">
        <v>4</v>
      </c>
      <c r="G5" s="6" t="s">
        <v>43</v>
      </c>
      <c r="H5" s="5"/>
      <c r="I5" s="5"/>
    </row>
    <row r="6" ht="27" customHeight="1" spans="1:9">
      <c r="A6" s="6">
        <v>4</v>
      </c>
      <c r="B6" s="6" t="s">
        <v>518</v>
      </c>
      <c r="C6" s="4" t="s">
        <v>519</v>
      </c>
      <c r="D6" s="5"/>
      <c r="E6" s="5"/>
      <c r="F6" s="6">
        <v>1</v>
      </c>
      <c r="G6" s="6" t="s">
        <v>115</v>
      </c>
      <c r="H6" s="5"/>
      <c r="I6" s="5"/>
    </row>
    <row r="7" ht="27" customHeight="1" spans="1:9">
      <c r="A7" s="6">
        <v>5</v>
      </c>
      <c r="B7" s="6" t="s">
        <v>520</v>
      </c>
      <c r="C7" s="4" t="s">
        <v>521</v>
      </c>
      <c r="D7" s="5"/>
      <c r="E7" s="5"/>
      <c r="F7" s="6">
        <v>1</v>
      </c>
      <c r="G7" s="6" t="s">
        <v>58</v>
      </c>
      <c r="H7" s="5"/>
      <c r="I7" s="5"/>
    </row>
    <row r="8" ht="27" customHeight="1" spans="1:9">
      <c r="A8" s="6">
        <v>6</v>
      </c>
      <c r="B8" s="6" t="s">
        <v>522</v>
      </c>
      <c r="C8" s="4" t="s">
        <v>523</v>
      </c>
      <c r="D8" s="5"/>
      <c r="E8" s="5"/>
      <c r="F8" s="6">
        <v>21</v>
      </c>
      <c r="G8" s="6" t="s">
        <v>58</v>
      </c>
      <c r="H8" s="5"/>
      <c r="I8" s="5"/>
    </row>
    <row r="9" ht="27" customHeight="1" spans="1:9">
      <c r="A9" s="6">
        <v>7</v>
      </c>
      <c r="B9" s="6" t="s">
        <v>524</v>
      </c>
      <c r="C9" s="4" t="s">
        <v>525</v>
      </c>
      <c r="D9" s="5"/>
      <c r="E9" s="5"/>
      <c r="F9" s="6">
        <v>3</v>
      </c>
      <c r="G9" s="6" t="s">
        <v>69</v>
      </c>
      <c r="H9" s="5"/>
      <c r="I9" s="5"/>
    </row>
    <row r="10" ht="27" customHeight="1" spans="1:9">
      <c r="A10" s="6">
        <v>8</v>
      </c>
      <c r="B10" s="6" t="s">
        <v>526</v>
      </c>
      <c r="C10" s="4" t="s">
        <v>527</v>
      </c>
      <c r="D10" s="5"/>
      <c r="E10" s="5"/>
      <c r="F10" s="6">
        <v>1</v>
      </c>
      <c r="G10" s="6" t="s">
        <v>58</v>
      </c>
      <c r="H10" s="5"/>
      <c r="I10" s="5"/>
    </row>
    <row r="11" ht="27" customHeight="1" spans="1:9">
      <c r="A11" s="6">
        <v>9</v>
      </c>
      <c r="B11" s="6" t="s">
        <v>528</v>
      </c>
      <c r="C11" s="4" t="s">
        <v>529</v>
      </c>
      <c r="D11" s="5"/>
      <c r="E11" s="5"/>
      <c r="F11" s="6">
        <v>21</v>
      </c>
      <c r="G11" s="6" t="s">
        <v>69</v>
      </c>
      <c r="H11" s="5"/>
      <c r="I11" s="5"/>
    </row>
    <row r="12" ht="27" customHeight="1" spans="1:9">
      <c r="A12" s="6">
        <v>10</v>
      </c>
      <c r="B12" s="6" t="s">
        <v>530</v>
      </c>
      <c r="C12" s="4" t="s">
        <v>531</v>
      </c>
      <c r="D12" s="5"/>
      <c r="E12" s="5"/>
      <c r="F12" s="6">
        <v>2</v>
      </c>
      <c r="G12" s="6" t="s">
        <v>58</v>
      </c>
      <c r="H12" s="5"/>
      <c r="I12" s="5"/>
    </row>
    <row r="13" ht="27" customHeight="1" spans="1:9">
      <c r="A13" s="6">
        <v>11</v>
      </c>
      <c r="B13" s="6" t="s">
        <v>532</v>
      </c>
      <c r="C13" s="4" t="s">
        <v>533</v>
      </c>
      <c r="D13" s="5"/>
      <c r="E13" s="5"/>
      <c r="F13" s="6">
        <v>21</v>
      </c>
      <c r="G13" s="6" t="s">
        <v>46</v>
      </c>
      <c r="H13" s="5"/>
      <c r="I13" s="5"/>
    </row>
    <row r="14" ht="27" customHeight="1" spans="1:9">
      <c r="A14" s="6">
        <v>12</v>
      </c>
      <c r="B14" s="6" t="s">
        <v>534</v>
      </c>
      <c r="C14" s="4" t="s">
        <v>97</v>
      </c>
      <c r="D14" s="5"/>
      <c r="E14" s="5"/>
      <c r="F14" s="6">
        <v>4</v>
      </c>
      <c r="G14" s="6" t="s">
        <v>49</v>
      </c>
      <c r="H14" s="5"/>
      <c r="I14" s="5"/>
    </row>
    <row r="15" ht="27" customHeight="1" spans="1:9">
      <c r="A15" s="6">
        <v>13</v>
      </c>
      <c r="B15" s="6" t="s">
        <v>84</v>
      </c>
      <c r="C15" s="4" t="s">
        <v>535</v>
      </c>
      <c r="D15" s="5"/>
      <c r="E15" s="5"/>
      <c r="F15" s="6">
        <v>1</v>
      </c>
      <c r="G15" s="6" t="s">
        <v>46</v>
      </c>
      <c r="H15" s="5"/>
      <c r="I15" s="5"/>
    </row>
    <row r="16" ht="27" customHeight="1" spans="1:9">
      <c r="A16" s="6">
        <v>14</v>
      </c>
      <c r="B16" s="6" t="s">
        <v>288</v>
      </c>
      <c r="C16" s="4" t="s">
        <v>289</v>
      </c>
      <c r="D16" s="5"/>
      <c r="E16" s="4"/>
      <c r="F16" s="6">
        <v>1</v>
      </c>
      <c r="G16" s="6" t="s">
        <v>58</v>
      </c>
      <c r="H16" s="5"/>
      <c r="I16" s="5"/>
    </row>
    <row r="17" ht="27" customHeight="1" spans="1:9">
      <c r="A17" s="6">
        <v>15</v>
      </c>
      <c r="B17" s="6" t="s">
        <v>536</v>
      </c>
      <c r="C17" s="4" t="s">
        <v>537</v>
      </c>
      <c r="D17" s="5"/>
      <c r="E17" s="4"/>
      <c r="F17" s="6">
        <v>6</v>
      </c>
      <c r="G17" s="6" t="s">
        <v>46</v>
      </c>
      <c r="H17" s="5"/>
      <c r="I17" s="5"/>
    </row>
    <row r="18" ht="27" customHeight="1" spans="1:9">
      <c r="A18" s="6">
        <v>16</v>
      </c>
      <c r="B18" s="6" t="s">
        <v>538</v>
      </c>
      <c r="C18" s="4" t="s">
        <v>539</v>
      </c>
      <c r="D18" s="10"/>
      <c r="E18" s="10"/>
      <c r="F18" s="6">
        <v>1</v>
      </c>
      <c r="G18" s="6" t="s">
        <v>46</v>
      </c>
      <c r="H18" s="10"/>
      <c r="I18" s="5"/>
    </row>
    <row r="19" ht="27" customHeight="1" spans="1:9">
      <c r="A19" s="6">
        <v>17</v>
      </c>
      <c r="B19" s="6" t="s">
        <v>540</v>
      </c>
      <c r="C19" s="4" t="s">
        <v>541</v>
      </c>
      <c r="D19" s="11"/>
      <c r="E19" s="11"/>
      <c r="F19" s="6">
        <v>1</v>
      </c>
      <c r="G19" s="6" t="s">
        <v>46</v>
      </c>
      <c r="H19" s="11"/>
      <c r="I19" s="11"/>
    </row>
    <row r="20" ht="27" customHeight="1" spans="1:9">
      <c r="A20" s="6">
        <v>18</v>
      </c>
      <c r="B20" s="6" t="s">
        <v>542</v>
      </c>
      <c r="C20" s="4" t="s">
        <v>543</v>
      </c>
      <c r="D20" s="11"/>
      <c r="E20" s="11"/>
      <c r="F20" s="6">
        <v>2</v>
      </c>
      <c r="G20" s="6" t="s">
        <v>46</v>
      </c>
      <c r="H20" s="11"/>
      <c r="I20" s="11"/>
    </row>
    <row r="21" ht="27" customHeight="1" spans="1:9">
      <c r="A21" s="6">
        <v>19</v>
      </c>
      <c r="B21" s="6" t="s">
        <v>544</v>
      </c>
      <c r="C21" s="4" t="s">
        <v>545</v>
      </c>
      <c r="D21" s="11"/>
      <c r="E21" s="11"/>
      <c r="F21" s="6">
        <v>4</v>
      </c>
      <c r="G21" s="6" t="s">
        <v>46</v>
      </c>
      <c r="H21" s="11"/>
      <c r="I21" s="11"/>
    </row>
    <row r="22" ht="27" customHeight="1" spans="1:9">
      <c r="A22" s="6">
        <v>20</v>
      </c>
      <c r="B22" s="6" t="s">
        <v>546</v>
      </c>
      <c r="C22" s="4" t="s">
        <v>547</v>
      </c>
      <c r="D22" s="11"/>
      <c r="E22" s="11"/>
      <c r="F22" s="6">
        <v>1</v>
      </c>
      <c r="G22" s="6" t="s">
        <v>548</v>
      </c>
      <c r="H22" s="11"/>
      <c r="I22" s="11"/>
    </row>
    <row r="23" spans="1:9">
      <c r="A23" s="14">
        <v>21</v>
      </c>
      <c r="B23" s="7" t="s">
        <v>9</v>
      </c>
      <c r="C23" s="7"/>
      <c r="D23" s="7"/>
      <c r="E23" s="7"/>
      <c r="F23" s="7"/>
      <c r="G23" s="7"/>
      <c r="H23" s="7"/>
      <c r="I23" s="11"/>
    </row>
  </sheetData>
  <mergeCells count="2">
    <mergeCell ref="A1:I1"/>
    <mergeCell ref="B23:H23"/>
  </mergeCells>
  <pageMargins left="0.7" right="0.7" top="0.75" bottom="0.75" header="0.3" footer="0.3"/>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C19" sqref="C19"/>
    </sheetView>
  </sheetViews>
  <sheetFormatPr defaultColWidth="9" defaultRowHeight="13.5"/>
  <cols>
    <col min="1" max="1" width="7.5" customWidth="1"/>
    <col min="2" max="2" width="13.125" customWidth="1"/>
    <col min="3" max="3" width="29.125" customWidth="1"/>
    <col min="5" max="5" width="13.75" customWidth="1"/>
  </cols>
  <sheetData>
    <row r="1" ht="18" customHeight="1" spans="1:9">
      <c r="A1" s="1" t="s">
        <v>549</v>
      </c>
      <c r="B1" s="1"/>
      <c r="C1" s="1"/>
      <c r="D1" s="1"/>
      <c r="E1" s="1"/>
      <c r="F1" s="1"/>
      <c r="G1" s="1"/>
      <c r="H1" s="1"/>
      <c r="I1" s="1"/>
    </row>
    <row r="2" ht="14.25" spans="1:9">
      <c r="A2" s="1" t="s">
        <v>32</v>
      </c>
      <c r="B2" s="1" t="s">
        <v>33</v>
      </c>
      <c r="C2" s="1" t="s">
        <v>34</v>
      </c>
      <c r="D2" s="1" t="s">
        <v>35</v>
      </c>
      <c r="E2" s="1" t="s">
        <v>36</v>
      </c>
      <c r="F2" s="1" t="s">
        <v>37</v>
      </c>
      <c r="G2" s="1" t="s">
        <v>38</v>
      </c>
      <c r="H2" s="1" t="s">
        <v>39</v>
      </c>
      <c r="I2" s="1" t="s">
        <v>40</v>
      </c>
    </row>
    <row r="3" ht="27" customHeight="1" spans="1:9">
      <c r="A3" s="3">
        <v>1</v>
      </c>
      <c r="B3" s="3" t="s">
        <v>550</v>
      </c>
      <c r="C3" s="18" t="s">
        <v>551</v>
      </c>
      <c r="D3" s="5"/>
      <c r="E3" s="5"/>
      <c r="F3" s="3">
        <v>1</v>
      </c>
      <c r="G3" s="3" t="s">
        <v>46</v>
      </c>
      <c r="H3" s="5"/>
      <c r="I3" s="5"/>
    </row>
    <row r="4" ht="27" customHeight="1" spans="1:9">
      <c r="A4" s="3">
        <v>2</v>
      </c>
      <c r="B4" s="3" t="s">
        <v>552</v>
      </c>
      <c r="C4" s="18" t="s">
        <v>553</v>
      </c>
      <c r="D4" s="5"/>
      <c r="E4" s="5"/>
      <c r="F4" s="3">
        <v>1</v>
      </c>
      <c r="G4" s="3" t="s">
        <v>46</v>
      </c>
      <c r="H4" s="5"/>
      <c r="I4" s="5"/>
    </row>
    <row r="5" ht="27" customHeight="1" spans="1:9">
      <c r="A5" s="3">
        <v>3</v>
      </c>
      <c r="B5" s="3" t="s">
        <v>554</v>
      </c>
      <c r="C5" s="18" t="s">
        <v>555</v>
      </c>
      <c r="D5" s="5"/>
      <c r="E5" s="5"/>
      <c r="F5" s="3">
        <v>1</v>
      </c>
      <c r="G5" s="3" t="s">
        <v>49</v>
      </c>
      <c r="H5" s="5"/>
      <c r="I5" s="5"/>
    </row>
    <row r="6" ht="27" customHeight="1" spans="1:9">
      <c r="A6" s="3">
        <v>4</v>
      </c>
      <c r="B6" s="3" t="s">
        <v>556</v>
      </c>
      <c r="C6" s="18" t="s">
        <v>557</v>
      </c>
      <c r="D6" s="5"/>
      <c r="E6" s="5"/>
      <c r="F6" s="3">
        <v>1</v>
      </c>
      <c r="G6" s="3" t="s">
        <v>46</v>
      </c>
      <c r="H6" s="5"/>
      <c r="I6" s="5"/>
    </row>
    <row r="7" ht="27" customHeight="1" spans="1:9">
      <c r="A7" s="3">
        <v>5</v>
      </c>
      <c r="B7" s="3" t="s">
        <v>246</v>
      </c>
      <c r="C7" s="18" t="s">
        <v>558</v>
      </c>
      <c r="D7" s="5"/>
      <c r="E7" s="5"/>
      <c r="F7" s="3">
        <v>6</v>
      </c>
      <c r="G7" s="3" t="s">
        <v>49</v>
      </c>
      <c r="H7" s="5"/>
      <c r="I7" s="5"/>
    </row>
    <row r="8" ht="27" customHeight="1" spans="1:9">
      <c r="A8" s="3">
        <v>6</v>
      </c>
      <c r="B8" s="3" t="s">
        <v>559</v>
      </c>
      <c r="C8" s="18" t="s">
        <v>560</v>
      </c>
      <c r="D8" s="5"/>
      <c r="E8" s="5"/>
      <c r="F8" s="3">
        <v>40</v>
      </c>
      <c r="G8" s="3" t="s">
        <v>49</v>
      </c>
      <c r="H8" s="5"/>
      <c r="I8" s="5"/>
    </row>
    <row r="9" ht="27" customHeight="1" spans="1:9">
      <c r="A9" s="3">
        <v>7</v>
      </c>
      <c r="B9" s="3" t="s">
        <v>561</v>
      </c>
      <c r="C9" s="18" t="s">
        <v>562</v>
      </c>
      <c r="D9" s="5"/>
      <c r="E9" s="5"/>
      <c r="F9" s="3">
        <v>70</v>
      </c>
      <c r="G9" s="3" t="s">
        <v>49</v>
      </c>
      <c r="H9" s="5"/>
      <c r="I9" s="5"/>
    </row>
    <row r="10" ht="27" customHeight="1" spans="1:9">
      <c r="A10" s="3">
        <v>8</v>
      </c>
      <c r="B10" s="3" t="s">
        <v>563</v>
      </c>
      <c r="C10" s="18" t="s">
        <v>564</v>
      </c>
      <c r="D10" s="5"/>
      <c r="E10" s="5"/>
      <c r="F10" s="3">
        <v>20</v>
      </c>
      <c r="G10" s="3" t="s">
        <v>49</v>
      </c>
      <c r="H10" s="5"/>
      <c r="I10" s="5"/>
    </row>
    <row r="11" ht="27" customHeight="1" spans="1:9">
      <c r="A11" s="3">
        <v>9</v>
      </c>
      <c r="B11" s="3" t="s">
        <v>563</v>
      </c>
      <c r="C11" s="18" t="s">
        <v>565</v>
      </c>
      <c r="D11" s="5"/>
      <c r="E11" s="5"/>
      <c r="F11" s="3">
        <v>20</v>
      </c>
      <c r="G11" s="3" t="s">
        <v>49</v>
      </c>
      <c r="H11" s="5"/>
      <c r="I11" s="5"/>
    </row>
    <row r="12" ht="27" customHeight="1" spans="1:9">
      <c r="A12" s="3">
        <v>10</v>
      </c>
      <c r="B12" s="3" t="s">
        <v>566</v>
      </c>
      <c r="C12" s="18" t="s">
        <v>567</v>
      </c>
      <c r="D12" s="5"/>
      <c r="E12" s="5"/>
      <c r="F12" s="3">
        <v>30</v>
      </c>
      <c r="G12" s="3" t="s">
        <v>140</v>
      </c>
      <c r="H12" s="5"/>
      <c r="I12" s="5"/>
    </row>
    <row r="13" ht="27" customHeight="1" spans="1:9">
      <c r="A13" s="3">
        <v>11</v>
      </c>
      <c r="B13" s="3" t="s">
        <v>568</v>
      </c>
      <c r="C13" s="18" t="s">
        <v>569</v>
      </c>
      <c r="D13" s="5"/>
      <c r="E13" s="5"/>
      <c r="F13" s="3">
        <v>80</v>
      </c>
      <c r="G13" s="3" t="s">
        <v>570</v>
      </c>
      <c r="H13" s="5"/>
      <c r="I13" s="5"/>
    </row>
    <row r="14" ht="27" customHeight="1" spans="1:9">
      <c r="A14" s="3">
        <v>12</v>
      </c>
      <c r="B14" s="3" t="s">
        <v>571</v>
      </c>
      <c r="C14" s="18" t="s">
        <v>572</v>
      </c>
      <c r="D14" s="5"/>
      <c r="E14" s="5"/>
      <c r="F14" s="3">
        <v>30</v>
      </c>
      <c r="G14" s="3" t="s">
        <v>49</v>
      </c>
      <c r="H14" s="5"/>
      <c r="I14" s="5"/>
    </row>
    <row r="15" ht="27" customHeight="1" spans="1:9">
      <c r="A15" s="3">
        <v>13</v>
      </c>
      <c r="B15" s="3" t="s">
        <v>573</v>
      </c>
      <c r="C15" s="18" t="s">
        <v>574</v>
      </c>
      <c r="D15" s="5"/>
      <c r="E15" s="5"/>
      <c r="F15" s="3">
        <v>15</v>
      </c>
      <c r="G15" s="3" t="s">
        <v>49</v>
      </c>
      <c r="H15" s="5"/>
      <c r="I15" s="5"/>
    </row>
    <row r="16" ht="27" customHeight="1" spans="1:9">
      <c r="A16" s="3">
        <v>14</v>
      </c>
      <c r="B16" s="3" t="s">
        <v>575</v>
      </c>
      <c r="C16" s="18" t="s">
        <v>576</v>
      </c>
      <c r="D16" s="5"/>
      <c r="E16" s="18"/>
      <c r="F16" s="3">
        <v>20</v>
      </c>
      <c r="G16" s="3" t="s">
        <v>49</v>
      </c>
      <c r="H16" s="5"/>
      <c r="I16" s="5"/>
    </row>
    <row r="17" ht="27" customHeight="1" spans="1:9">
      <c r="A17" s="3">
        <v>15</v>
      </c>
      <c r="B17" s="3" t="s">
        <v>577</v>
      </c>
      <c r="C17" s="18" t="s">
        <v>578</v>
      </c>
      <c r="D17" s="5"/>
      <c r="E17" s="18"/>
      <c r="F17" s="3">
        <v>1</v>
      </c>
      <c r="G17" s="3" t="s">
        <v>49</v>
      </c>
      <c r="H17" s="5"/>
      <c r="I17" s="5"/>
    </row>
    <row r="18" ht="27" customHeight="1" spans="1:9">
      <c r="A18" s="3">
        <v>16</v>
      </c>
      <c r="B18" s="3" t="s">
        <v>579</v>
      </c>
      <c r="C18" s="18" t="s">
        <v>580</v>
      </c>
      <c r="D18" s="19"/>
      <c r="E18" s="19"/>
      <c r="F18" s="3">
        <v>2</v>
      </c>
      <c r="G18" s="3" t="s">
        <v>49</v>
      </c>
      <c r="H18" s="19"/>
      <c r="I18" s="5"/>
    </row>
    <row r="19" ht="27" customHeight="1" spans="1:9">
      <c r="A19" s="3">
        <v>17</v>
      </c>
      <c r="B19" s="3" t="s">
        <v>581</v>
      </c>
      <c r="C19" s="18" t="s">
        <v>582</v>
      </c>
      <c r="D19" s="20"/>
      <c r="E19" s="20"/>
      <c r="F19" s="20"/>
      <c r="G19" s="20"/>
      <c r="H19" s="20"/>
      <c r="I19" s="20"/>
    </row>
    <row r="20" ht="14.25" spans="1:9">
      <c r="A20" s="3">
        <v>18</v>
      </c>
      <c r="B20" s="5" t="s">
        <v>9</v>
      </c>
      <c r="C20" s="5"/>
      <c r="D20" s="5"/>
      <c r="E20" s="5"/>
      <c r="F20" s="5"/>
      <c r="G20" s="5"/>
      <c r="H20" s="5"/>
      <c r="I20" s="20"/>
    </row>
  </sheetData>
  <mergeCells count="2">
    <mergeCell ref="A1:I1"/>
    <mergeCell ref="B20:H2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abSelected="1" workbookViewId="0">
      <selection activeCell="J18" sqref="J18"/>
    </sheetView>
  </sheetViews>
  <sheetFormatPr defaultColWidth="9" defaultRowHeight="13.5" outlineLevelCol="3"/>
  <cols>
    <col min="2" max="2" width="49.875" customWidth="1"/>
    <col min="3" max="3" width="12.375" customWidth="1"/>
    <col min="4" max="4" width="9" style="21"/>
  </cols>
  <sheetData>
    <row r="1" ht="27.75" customHeight="1" spans="1:4">
      <c r="A1" s="37" t="s">
        <v>0</v>
      </c>
      <c r="B1" s="37"/>
      <c r="C1" s="37"/>
      <c r="D1" s="37"/>
    </row>
    <row r="2" ht="18" customHeight="1" spans="1:4">
      <c r="A2" s="38" t="s">
        <v>1</v>
      </c>
      <c r="B2" s="38" t="s">
        <v>2</v>
      </c>
      <c r="C2" s="38" t="s">
        <v>3</v>
      </c>
      <c r="D2" s="39" t="s">
        <v>10</v>
      </c>
    </row>
    <row r="3" ht="18" customHeight="1" spans="1:4">
      <c r="A3" s="40">
        <v>1</v>
      </c>
      <c r="B3" s="41" t="s">
        <v>11</v>
      </c>
      <c r="C3" s="40"/>
      <c r="D3" s="13">
        <v>15</v>
      </c>
    </row>
    <row r="4" ht="18" customHeight="1" spans="1:4">
      <c r="A4" s="40">
        <v>2</v>
      </c>
      <c r="B4" s="41" t="s">
        <v>12</v>
      </c>
      <c r="C4" s="40"/>
      <c r="D4" s="13">
        <v>10</v>
      </c>
    </row>
    <row r="5" ht="18" customHeight="1" spans="1:4">
      <c r="A5" s="42">
        <v>3</v>
      </c>
      <c r="B5" s="41" t="s">
        <v>13</v>
      </c>
      <c r="C5" s="40"/>
      <c r="D5" s="13">
        <v>6</v>
      </c>
    </row>
    <row r="6" ht="18" customHeight="1" spans="1:4">
      <c r="A6" s="42">
        <v>4</v>
      </c>
      <c r="B6" s="41" t="s">
        <v>14</v>
      </c>
      <c r="C6" s="42"/>
      <c r="D6" s="13">
        <v>12</v>
      </c>
    </row>
    <row r="7" ht="18" customHeight="1" spans="1:4">
      <c r="A7" s="42">
        <v>5</v>
      </c>
      <c r="B7" s="41" t="s">
        <v>15</v>
      </c>
      <c r="C7" s="42"/>
      <c r="D7" s="13">
        <v>18</v>
      </c>
    </row>
    <row r="8" ht="18" customHeight="1" spans="1:4">
      <c r="A8" s="42">
        <v>6</v>
      </c>
      <c r="B8" s="41" t="s">
        <v>16</v>
      </c>
      <c r="C8" s="42"/>
      <c r="D8" s="13">
        <v>20</v>
      </c>
    </row>
    <row r="9" ht="18" customHeight="1" spans="1:4">
      <c r="A9" s="42">
        <v>7</v>
      </c>
      <c r="B9" s="41" t="s">
        <v>17</v>
      </c>
      <c r="C9" s="42"/>
      <c r="D9" s="13">
        <v>37</v>
      </c>
    </row>
    <row r="10" ht="18" customHeight="1" spans="1:4">
      <c r="A10" s="42">
        <v>8</v>
      </c>
      <c r="B10" s="41" t="s">
        <v>18</v>
      </c>
      <c r="C10" s="42"/>
      <c r="D10" s="13">
        <v>19</v>
      </c>
    </row>
    <row r="11" ht="18" customHeight="1" spans="1:4">
      <c r="A11" s="42">
        <v>9</v>
      </c>
      <c r="B11" s="41" t="s">
        <v>19</v>
      </c>
      <c r="C11" s="42"/>
      <c r="D11" s="13">
        <v>5</v>
      </c>
    </row>
    <row r="12" ht="18" customHeight="1" spans="1:4">
      <c r="A12" s="42">
        <v>10</v>
      </c>
      <c r="B12" s="41" t="s">
        <v>20</v>
      </c>
      <c r="C12" s="42"/>
      <c r="D12" s="13">
        <v>9</v>
      </c>
    </row>
    <row r="13" ht="18" customHeight="1" spans="1:4">
      <c r="A13" s="42">
        <v>11</v>
      </c>
      <c r="B13" s="41" t="s">
        <v>21</v>
      </c>
      <c r="C13" s="42"/>
      <c r="D13" s="13">
        <v>13</v>
      </c>
    </row>
    <row r="14" ht="18" customHeight="1" spans="1:4">
      <c r="A14" s="42">
        <v>12</v>
      </c>
      <c r="B14" s="41" t="s">
        <v>22</v>
      </c>
      <c r="C14" s="42"/>
      <c r="D14" s="13">
        <v>24</v>
      </c>
    </row>
    <row r="15" ht="18" customHeight="1" spans="1:4">
      <c r="A15" s="42">
        <v>13</v>
      </c>
      <c r="B15" s="41" t="s">
        <v>23</v>
      </c>
      <c r="C15" s="42"/>
      <c r="D15" s="13">
        <v>40</v>
      </c>
    </row>
    <row r="16" ht="18" customHeight="1" spans="1:4">
      <c r="A16" s="42">
        <v>14</v>
      </c>
      <c r="B16" s="41" t="s">
        <v>24</v>
      </c>
      <c r="C16" s="42"/>
      <c r="D16" s="13">
        <v>28</v>
      </c>
    </row>
    <row r="17" ht="18" customHeight="1" spans="1:4">
      <c r="A17" s="42">
        <v>15</v>
      </c>
      <c r="B17" s="41" t="s">
        <v>25</v>
      </c>
      <c r="C17" s="42"/>
      <c r="D17" s="13">
        <v>8</v>
      </c>
    </row>
    <row r="18" ht="18" customHeight="1" spans="1:4">
      <c r="A18" s="42">
        <v>16</v>
      </c>
      <c r="B18" s="41" t="s">
        <v>26</v>
      </c>
      <c r="C18" s="42"/>
      <c r="D18" s="13">
        <v>20</v>
      </c>
    </row>
    <row r="19" ht="18" customHeight="1" spans="1:4">
      <c r="A19" s="42">
        <v>17</v>
      </c>
      <c r="B19" s="41" t="s">
        <v>27</v>
      </c>
      <c r="C19" s="42"/>
      <c r="D19" s="13">
        <v>17</v>
      </c>
    </row>
    <row r="20" ht="18" customHeight="1" spans="1:4">
      <c r="A20" s="42">
        <v>18</v>
      </c>
      <c r="B20" s="41" t="s">
        <v>28</v>
      </c>
      <c r="C20" s="42"/>
      <c r="D20" s="13">
        <v>18</v>
      </c>
    </row>
    <row r="21" ht="18" customHeight="1" spans="1:4">
      <c r="A21" s="42">
        <v>19</v>
      </c>
      <c r="B21" s="41" t="s">
        <v>29</v>
      </c>
      <c r="C21" s="42"/>
      <c r="D21" s="13">
        <v>18</v>
      </c>
    </row>
    <row r="22" ht="18" customHeight="1" spans="1:4">
      <c r="A22" s="42">
        <v>20</v>
      </c>
      <c r="B22" s="41" t="s">
        <v>30</v>
      </c>
      <c r="C22" s="42"/>
      <c r="D22" s="13">
        <v>20</v>
      </c>
    </row>
    <row r="23" ht="18" customHeight="1" spans="1:4">
      <c r="A23" s="43" t="s">
        <v>9</v>
      </c>
      <c r="B23" s="42"/>
      <c r="C23" s="42"/>
      <c r="D23" s="44">
        <f>SUM(D3:D22)</f>
        <v>357</v>
      </c>
    </row>
    <row r="24" ht="15" customHeight="1"/>
    <row r="25" ht="15" customHeight="1"/>
    <row r="26" ht="15" customHeight="1"/>
    <row r="27" ht="15" customHeight="1"/>
    <row r="28" ht="15" customHeight="1"/>
    <row r="29" ht="15" customHeight="1"/>
    <row r="30" ht="15" customHeight="1"/>
    <row r="31" ht="15" customHeight="1"/>
  </sheetData>
  <mergeCells count="1">
    <mergeCell ref="A1:D1"/>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C21" sqref="C21"/>
    </sheetView>
  </sheetViews>
  <sheetFormatPr defaultColWidth="9" defaultRowHeight="13.5"/>
  <cols>
    <col min="1" max="1" width="6" customWidth="1"/>
    <col min="2" max="2" width="18.5" customWidth="1"/>
    <col min="3" max="3" width="31.125" customWidth="1"/>
    <col min="5" max="5" width="10.25" customWidth="1"/>
    <col min="6" max="6" width="6.625" customWidth="1"/>
    <col min="7" max="7" width="7.25" customWidth="1"/>
  </cols>
  <sheetData>
    <row r="1" ht="27" customHeight="1" spans="1:9">
      <c r="A1" s="1" t="s">
        <v>583</v>
      </c>
      <c r="B1" s="1"/>
      <c r="C1" s="1"/>
      <c r="D1" s="1"/>
      <c r="E1" s="1"/>
      <c r="F1" s="1"/>
      <c r="G1" s="1"/>
      <c r="H1" s="1"/>
      <c r="I1" s="1"/>
    </row>
    <row r="2" ht="14.25" spans="1:9">
      <c r="A2" s="1" t="s">
        <v>32</v>
      </c>
      <c r="B2" s="1" t="s">
        <v>33</v>
      </c>
      <c r="C2" s="1" t="s">
        <v>34</v>
      </c>
      <c r="D2" s="1" t="s">
        <v>35</v>
      </c>
      <c r="E2" s="1" t="s">
        <v>36</v>
      </c>
      <c r="F2" s="1" t="s">
        <v>37</v>
      </c>
      <c r="G2" s="1" t="s">
        <v>38</v>
      </c>
      <c r="H2" s="1" t="s">
        <v>39</v>
      </c>
      <c r="I2" s="1" t="s">
        <v>40</v>
      </c>
    </row>
    <row r="3" ht="27" customHeight="1" spans="1:9">
      <c r="A3" s="6">
        <v>1</v>
      </c>
      <c r="B3" s="4" t="s">
        <v>584</v>
      </c>
      <c r="C3" s="4" t="s">
        <v>585</v>
      </c>
      <c r="D3" s="5"/>
      <c r="E3" s="5"/>
      <c r="F3" s="6">
        <v>1</v>
      </c>
      <c r="G3" s="6" t="s">
        <v>46</v>
      </c>
      <c r="H3" s="5"/>
      <c r="I3" s="5"/>
    </row>
    <row r="4" ht="27" customHeight="1" spans="1:9">
      <c r="A4" s="6">
        <v>2</v>
      </c>
      <c r="B4" s="4" t="s">
        <v>586</v>
      </c>
      <c r="C4" s="4" t="s">
        <v>587</v>
      </c>
      <c r="D4" s="5"/>
      <c r="E4" s="5"/>
      <c r="F4" s="6">
        <v>1</v>
      </c>
      <c r="G4" s="6" t="s">
        <v>46</v>
      </c>
      <c r="H4" s="5"/>
      <c r="I4" s="5"/>
    </row>
    <row r="5" ht="27" customHeight="1" spans="1:9">
      <c r="A5" s="6">
        <v>3</v>
      </c>
      <c r="B5" s="4" t="s">
        <v>588</v>
      </c>
      <c r="C5" s="4" t="s">
        <v>589</v>
      </c>
      <c r="D5" s="5"/>
      <c r="E5" s="5"/>
      <c r="F5" s="6">
        <v>1</v>
      </c>
      <c r="G5" s="6" t="s">
        <v>46</v>
      </c>
      <c r="H5" s="5"/>
      <c r="I5" s="5"/>
    </row>
    <row r="6" ht="27" customHeight="1" spans="1:9">
      <c r="A6" s="6">
        <v>4</v>
      </c>
      <c r="B6" s="4" t="s">
        <v>590</v>
      </c>
      <c r="C6" s="4" t="s">
        <v>591</v>
      </c>
      <c r="D6" s="5"/>
      <c r="E6" s="5"/>
      <c r="F6" s="6">
        <v>1</v>
      </c>
      <c r="G6" s="6" t="s">
        <v>46</v>
      </c>
      <c r="H6" s="5"/>
      <c r="I6" s="5"/>
    </row>
    <row r="7" ht="27" customHeight="1" spans="1:9">
      <c r="A7" s="6">
        <v>5</v>
      </c>
      <c r="B7" s="4" t="s">
        <v>592</v>
      </c>
      <c r="C7" s="4" t="s">
        <v>593</v>
      </c>
      <c r="D7" s="5"/>
      <c r="E7" s="5"/>
      <c r="F7" s="6">
        <v>1</v>
      </c>
      <c r="G7" s="6" t="s">
        <v>46</v>
      </c>
      <c r="H7" s="5"/>
      <c r="I7" s="5"/>
    </row>
    <row r="8" ht="27" customHeight="1" spans="1:9">
      <c r="A8" s="6">
        <v>6</v>
      </c>
      <c r="B8" s="4" t="s">
        <v>594</v>
      </c>
      <c r="C8" s="4" t="s">
        <v>595</v>
      </c>
      <c r="D8" s="5"/>
      <c r="E8" s="5"/>
      <c r="F8" s="6">
        <v>1</v>
      </c>
      <c r="G8" s="6" t="s">
        <v>49</v>
      </c>
      <c r="H8" s="5"/>
      <c r="I8" s="5"/>
    </row>
    <row r="9" ht="27" customHeight="1" spans="1:9">
      <c r="A9" s="6">
        <v>7</v>
      </c>
      <c r="B9" s="4" t="s">
        <v>594</v>
      </c>
      <c r="C9" s="4" t="s">
        <v>596</v>
      </c>
      <c r="D9" s="5"/>
      <c r="E9" s="5"/>
      <c r="F9" s="6">
        <v>1</v>
      </c>
      <c r="G9" s="6" t="s">
        <v>49</v>
      </c>
      <c r="H9" s="5"/>
      <c r="I9" s="5"/>
    </row>
    <row r="10" ht="27" customHeight="1" spans="1:9">
      <c r="A10" s="6">
        <v>8</v>
      </c>
      <c r="B10" s="4" t="s">
        <v>597</v>
      </c>
      <c r="C10" s="4" t="s">
        <v>598</v>
      </c>
      <c r="D10" s="5"/>
      <c r="E10" s="5"/>
      <c r="F10" s="6">
        <v>1</v>
      </c>
      <c r="G10" s="6" t="s">
        <v>46</v>
      </c>
      <c r="H10" s="5"/>
      <c r="I10" s="5"/>
    </row>
    <row r="11" ht="27" customHeight="1" spans="1:9">
      <c r="A11" s="6">
        <v>9</v>
      </c>
      <c r="B11" s="4" t="s">
        <v>599</v>
      </c>
      <c r="C11" s="4" t="s">
        <v>600</v>
      </c>
      <c r="D11" s="5"/>
      <c r="E11" s="5"/>
      <c r="F11" s="6">
        <v>1</v>
      </c>
      <c r="G11" s="6" t="s">
        <v>46</v>
      </c>
      <c r="H11" s="5"/>
      <c r="I11" s="5"/>
    </row>
    <row r="12" ht="27" customHeight="1" spans="1:9">
      <c r="A12" s="6">
        <v>10</v>
      </c>
      <c r="B12" s="4" t="s">
        <v>601</v>
      </c>
      <c r="C12" s="4" t="s">
        <v>602</v>
      </c>
      <c r="D12" s="5"/>
      <c r="E12" s="5"/>
      <c r="F12" s="6">
        <v>1</v>
      </c>
      <c r="G12" s="6" t="s">
        <v>168</v>
      </c>
      <c r="H12" s="5"/>
      <c r="I12" s="5"/>
    </row>
    <row r="13" ht="27" customHeight="1" spans="1:9">
      <c r="A13" s="6">
        <v>11</v>
      </c>
      <c r="B13" s="4" t="s">
        <v>603</v>
      </c>
      <c r="C13" s="4" t="s">
        <v>604</v>
      </c>
      <c r="D13" s="5"/>
      <c r="E13" s="5"/>
      <c r="F13" s="6">
        <v>2</v>
      </c>
      <c r="G13" s="6" t="s">
        <v>49</v>
      </c>
      <c r="H13" s="5"/>
      <c r="I13" s="5"/>
    </row>
    <row r="14" ht="27" customHeight="1" spans="1:9">
      <c r="A14" s="6">
        <v>12</v>
      </c>
      <c r="B14" s="4" t="s">
        <v>605</v>
      </c>
      <c r="C14" s="4" t="s">
        <v>606</v>
      </c>
      <c r="D14" s="5"/>
      <c r="E14" s="5"/>
      <c r="F14" s="6">
        <v>2</v>
      </c>
      <c r="G14" s="6" t="s">
        <v>49</v>
      </c>
      <c r="H14" s="5"/>
      <c r="I14" s="5"/>
    </row>
    <row r="15" ht="27" customHeight="1" spans="1:9">
      <c r="A15" s="6">
        <v>13</v>
      </c>
      <c r="B15" s="4" t="s">
        <v>607</v>
      </c>
      <c r="C15" s="4" t="s">
        <v>608</v>
      </c>
      <c r="D15" s="5"/>
      <c r="E15" s="5"/>
      <c r="F15" s="6">
        <v>4</v>
      </c>
      <c r="G15" s="6" t="s">
        <v>168</v>
      </c>
      <c r="H15" s="5"/>
      <c r="I15" s="5"/>
    </row>
    <row r="16" ht="27" customHeight="1" spans="1:9">
      <c r="A16" s="6">
        <v>14</v>
      </c>
      <c r="B16" s="4" t="s">
        <v>566</v>
      </c>
      <c r="C16" s="4" t="s">
        <v>609</v>
      </c>
      <c r="D16" s="5"/>
      <c r="E16" s="4"/>
      <c r="F16" s="6">
        <v>30</v>
      </c>
      <c r="G16" s="6" t="s">
        <v>140</v>
      </c>
      <c r="H16" s="5"/>
      <c r="I16" s="5"/>
    </row>
    <row r="17" ht="27" customHeight="1" spans="1:9">
      <c r="A17" s="6">
        <v>15</v>
      </c>
      <c r="B17" s="4" t="s">
        <v>610</v>
      </c>
      <c r="C17" s="4" t="s">
        <v>611</v>
      </c>
      <c r="D17" s="5"/>
      <c r="E17" s="4"/>
      <c r="F17" s="6">
        <v>2</v>
      </c>
      <c r="G17" s="6" t="s">
        <v>43</v>
      </c>
      <c r="H17" s="5"/>
      <c r="I17" s="5"/>
    </row>
    <row r="18" ht="27" customHeight="1" spans="1:9">
      <c r="A18" s="6">
        <v>15</v>
      </c>
      <c r="B18" s="4" t="s">
        <v>610</v>
      </c>
      <c r="C18" s="4" t="s">
        <v>612</v>
      </c>
      <c r="D18" s="11"/>
      <c r="E18" s="10"/>
      <c r="F18" s="6">
        <v>4</v>
      </c>
      <c r="G18" s="6" t="s">
        <v>43</v>
      </c>
      <c r="H18" s="10"/>
      <c r="I18" s="5"/>
    </row>
    <row r="19" ht="27" customHeight="1" spans="1:9">
      <c r="A19" s="6">
        <v>16</v>
      </c>
      <c r="B19" s="4" t="s">
        <v>613</v>
      </c>
      <c r="C19" s="4" t="s">
        <v>614</v>
      </c>
      <c r="D19" s="11"/>
      <c r="E19" s="11"/>
      <c r="F19" s="6">
        <v>1</v>
      </c>
      <c r="G19" s="6" t="s">
        <v>46</v>
      </c>
      <c r="H19" s="11"/>
      <c r="I19" s="11"/>
    </row>
    <row r="20" ht="27" customHeight="1" spans="1:9">
      <c r="A20" s="6">
        <v>17</v>
      </c>
      <c r="B20" s="4" t="s">
        <v>143</v>
      </c>
      <c r="C20" s="4" t="s">
        <v>144</v>
      </c>
      <c r="D20" s="11"/>
      <c r="E20" s="11"/>
      <c r="F20" s="6">
        <v>1</v>
      </c>
      <c r="G20" s="6" t="s">
        <v>46</v>
      </c>
      <c r="H20" s="11"/>
      <c r="I20" s="11"/>
    </row>
    <row r="21" ht="27" customHeight="1" spans="1:9">
      <c r="A21" s="6">
        <v>18</v>
      </c>
      <c r="B21" s="4" t="s">
        <v>615</v>
      </c>
      <c r="C21" s="4" t="s">
        <v>185</v>
      </c>
      <c r="D21" s="11"/>
      <c r="E21" s="11"/>
      <c r="F21" s="6">
        <v>1</v>
      </c>
      <c r="G21" s="6" t="s">
        <v>46</v>
      </c>
      <c r="H21" s="11"/>
      <c r="I21" s="11"/>
    </row>
    <row r="22" spans="1:9">
      <c r="A22" s="14">
        <v>19</v>
      </c>
      <c r="B22" s="15" t="s">
        <v>9</v>
      </c>
      <c r="C22" s="16"/>
      <c r="D22" s="16"/>
      <c r="E22" s="16"/>
      <c r="F22" s="16"/>
      <c r="G22" s="16"/>
      <c r="H22" s="17"/>
      <c r="I22" s="11"/>
    </row>
  </sheetData>
  <mergeCells count="2">
    <mergeCell ref="A1:I1"/>
    <mergeCell ref="B22:H22"/>
  </mergeCells>
  <pageMargins left="0.7" right="0.7"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C20" sqref="C20"/>
    </sheetView>
  </sheetViews>
  <sheetFormatPr defaultColWidth="9" defaultRowHeight="13.5"/>
  <cols>
    <col min="1" max="1" width="7" customWidth="1"/>
    <col min="2" max="2" width="11" customWidth="1"/>
    <col min="3" max="3" width="27.875" customWidth="1"/>
    <col min="5" max="5" width="11.875" customWidth="1"/>
  </cols>
  <sheetData>
    <row r="1" ht="27" customHeight="1" spans="1:9">
      <c r="A1" s="1" t="s">
        <v>616</v>
      </c>
      <c r="B1" s="1"/>
      <c r="C1" s="1"/>
      <c r="D1" s="1"/>
      <c r="E1" s="1"/>
      <c r="F1" s="1"/>
      <c r="G1" s="1"/>
      <c r="H1" s="1"/>
      <c r="I1" s="1"/>
    </row>
    <row r="2" ht="14.25" spans="1:9">
      <c r="A2" s="1" t="s">
        <v>32</v>
      </c>
      <c r="B2" s="1" t="s">
        <v>33</v>
      </c>
      <c r="C2" s="1" t="s">
        <v>34</v>
      </c>
      <c r="D2" s="1" t="s">
        <v>35</v>
      </c>
      <c r="E2" s="1" t="s">
        <v>36</v>
      </c>
      <c r="F2" s="1" t="s">
        <v>37</v>
      </c>
      <c r="G2" s="1" t="s">
        <v>38</v>
      </c>
      <c r="H2" s="1" t="s">
        <v>39</v>
      </c>
      <c r="I2" s="1" t="s">
        <v>40</v>
      </c>
    </row>
    <row r="3" ht="21" customHeight="1" spans="1:9">
      <c r="A3" s="6">
        <v>1</v>
      </c>
      <c r="B3" s="4" t="s">
        <v>617</v>
      </c>
      <c r="C3" s="4" t="s">
        <v>618</v>
      </c>
      <c r="D3" s="5"/>
      <c r="E3" s="5"/>
      <c r="F3" s="6">
        <v>1</v>
      </c>
      <c r="G3" s="6" t="s">
        <v>158</v>
      </c>
      <c r="H3" s="5"/>
      <c r="I3" s="5"/>
    </row>
    <row r="4" ht="21" customHeight="1" spans="1:9">
      <c r="A4" s="6">
        <v>2</v>
      </c>
      <c r="B4" s="4" t="s">
        <v>619</v>
      </c>
      <c r="C4" s="8" t="s">
        <v>620</v>
      </c>
      <c r="D4" s="5"/>
      <c r="E4" s="5"/>
      <c r="F4" s="6">
        <v>1</v>
      </c>
      <c r="G4" s="6" t="s">
        <v>621</v>
      </c>
      <c r="H4" s="5"/>
      <c r="I4" s="5"/>
    </row>
    <row r="5" ht="21" customHeight="1" spans="1:9">
      <c r="A5" s="6">
        <v>3</v>
      </c>
      <c r="B5" s="4" t="s">
        <v>622</v>
      </c>
      <c r="C5" s="9" t="s">
        <v>623</v>
      </c>
      <c r="D5" s="5"/>
      <c r="E5" s="5"/>
      <c r="F5" s="6">
        <v>8</v>
      </c>
      <c r="G5" s="6" t="s">
        <v>624</v>
      </c>
      <c r="H5" s="5"/>
      <c r="I5" s="5"/>
    </row>
    <row r="6" ht="21" customHeight="1" spans="1:9">
      <c r="A6" s="6">
        <v>4</v>
      </c>
      <c r="B6" s="4" t="s">
        <v>625</v>
      </c>
      <c r="C6" s="4" t="s">
        <v>626</v>
      </c>
      <c r="D6" s="5"/>
      <c r="E6" s="5"/>
      <c r="F6" s="6">
        <v>35</v>
      </c>
      <c r="G6" s="6" t="s">
        <v>158</v>
      </c>
      <c r="H6" s="5"/>
      <c r="I6" s="5"/>
    </row>
    <row r="7" ht="21" customHeight="1" spans="1:9">
      <c r="A7" s="6">
        <v>5</v>
      </c>
      <c r="B7" s="4" t="s">
        <v>627</v>
      </c>
      <c r="C7" s="4" t="s">
        <v>628</v>
      </c>
      <c r="D7" s="5"/>
      <c r="E7" s="5"/>
      <c r="F7" s="6">
        <v>2</v>
      </c>
      <c r="G7" s="6" t="s">
        <v>158</v>
      </c>
      <c r="H7" s="5"/>
      <c r="I7" s="5"/>
    </row>
    <row r="8" ht="21" customHeight="1" spans="1:9">
      <c r="A8" s="6">
        <v>6</v>
      </c>
      <c r="B8" s="4" t="s">
        <v>629</v>
      </c>
      <c r="C8" s="4" t="s">
        <v>630</v>
      </c>
      <c r="D8" s="5"/>
      <c r="E8" s="5"/>
      <c r="F8" s="6">
        <v>1</v>
      </c>
      <c r="G8" s="6" t="s">
        <v>158</v>
      </c>
      <c r="H8" s="5"/>
      <c r="I8" s="5"/>
    </row>
    <row r="9" ht="21" customHeight="1" spans="1:9">
      <c r="A9" s="6">
        <v>7</v>
      </c>
      <c r="B9" s="4" t="s">
        <v>631</v>
      </c>
      <c r="C9" s="4" t="s">
        <v>632</v>
      </c>
      <c r="D9" s="5"/>
      <c r="E9" s="5"/>
      <c r="F9" s="6">
        <v>1</v>
      </c>
      <c r="G9" s="6" t="s">
        <v>158</v>
      </c>
      <c r="H9" s="5"/>
      <c r="I9" s="5"/>
    </row>
    <row r="10" ht="21" customHeight="1" spans="1:9">
      <c r="A10" s="6">
        <v>8</v>
      </c>
      <c r="B10" s="4" t="s">
        <v>633</v>
      </c>
      <c r="C10" s="4" t="s">
        <v>634</v>
      </c>
      <c r="D10" s="5"/>
      <c r="E10" s="5"/>
      <c r="F10" s="6">
        <v>1</v>
      </c>
      <c r="G10" s="6" t="s">
        <v>158</v>
      </c>
      <c r="H10" s="5"/>
      <c r="I10" s="5"/>
    </row>
    <row r="11" ht="21" customHeight="1" spans="1:9">
      <c r="A11" s="6">
        <v>9</v>
      </c>
      <c r="B11" s="4" t="s">
        <v>635</v>
      </c>
      <c r="C11" s="4" t="s">
        <v>636</v>
      </c>
      <c r="D11" s="5"/>
      <c r="E11" s="5"/>
      <c r="F11" s="6">
        <v>1</v>
      </c>
      <c r="G11" s="6" t="s">
        <v>158</v>
      </c>
      <c r="H11" s="5"/>
      <c r="I11" s="5"/>
    </row>
    <row r="12" ht="21" customHeight="1" spans="1:9">
      <c r="A12" s="6">
        <v>10</v>
      </c>
      <c r="B12" s="4" t="s">
        <v>637</v>
      </c>
      <c r="C12" s="4" t="s">
        <v>638</v>
      </c>
      <c r="D12" s="5"/>
      <c r="E12" s="5"/>
      <c r="F12" s="6">
        <v>35</v>
      </c>
      <c r="G12" s="6" t="s">
        <v>161</v>
      </c>
      <c r="H12" s="5"/>
      <c r="I12" s="5"/>
    </row>
    <row r="13" ht="21" customHeight="1" spans="1:9">
      <c r="A13" s="6">
        <v>11</v>
      </c>
      <c r="B13" s="4" t="s">
        <v>639</v>
      </c>
      <c r="C13" s="4" t="s">
        <v>640</v>
      </c>
      <c r="D13" s="5"/>
      <c r="E13" s="5"/>
      <c r="F13" s="6">
        <v>2</v>
      </c>
      <c r="G13" s="6" t="s">
        <v>158</v>
      </c>
      <c r="H13" s="5"/>
      <c r="I13" s="5"/>
    </row>
    <row r="14" ht="21" customHeight="1" spans="1:9">
      <c r="A14" s="6">
        <v>12</v>
      </c>
      <c r="B14" s="4" t="s">
        <v>641</v>
      </c>
      <c r="C14" s="4" t="s">
        <v>642</v>
      </c>
      <c r="D14" s="5"/>
      <c r="E14" s="5"/>
      <c r="F14" s="6">
        <v>3</v>
      </c>
      <c r="G14" s="6" t="s">
        <v>643</v>
      </c>
      <c r="H14" s="5"/>
      <c r="I14" s="5"/>
    </row>
    <row r="15" ht="21" customHeight="1" spans="1:9">
      <c r="A15" s="6">
        <v>13</v>
      </c>
      <c r="B15" s="4" t="s">
        <v>644</v>
      </c>
      <c r="C15" s="4" t="s">
        <v>645</v>
      </c>
      <c r="D15" s="5"/>
      <c r="E15" s="5"/>
      <c r="F15" s="6">
        <v>35</v>
      </c>
      <c r="G15" s="6" t="s">
        <v>161</v>
      </c>
      <c r="H15" s="5"/>
      <c r="I15" s="5"/>
    </row>
    <row r="16" ht="21" customHeight="1" spans="1:9">
      <c r="A16" s="6">
        <v>14</v>
      </c>
      <c r="B16" s="4" t="s">
        <v>613</v>
      </c>
      <c r="C16" s="4" t="s">
        <v>614</v>
      </c>
      <c r="D16" s="5"/>
      <c r="E16" s="4"/>
      <c r="F16" s="6">
        <v>1</v>
      </c>
      <c r="G16" s="6" t="s">
        <v>158</v>
      </c>
      <c r="H16" s="5"/>
      <c r="I16" s="5"/>
    </row>
    <row r="17" ht="21" customHeight="1" spans="1:9">
      <c r="A17" s="6">
        <v>15</v>
      </c>
      <c r="B17" s="4" t="s">
        <v>143</v>
      </c>
      <c r="C17" s="4" t="s">
        <v>144</v>
      </c>
      <c r="D17" s="5"/>
      <c r="E17" s="4"/>
      <c r="F17" s="6">
        <v>1</v>
      </c>
      <c r="G17" s="6" t="s">
        <v>158</v>
      </c>
      <c r="H17" s="5"/>
      <c r="I17" s="5"/>
    </row>
    <row r="18" ht="21" customHeight="1" spans="1:9">
      <c r="A18" s="6">
        <v>16</v>
      </c>
      <c r="B18" s="4" t="s">
        <v>615</v>
      </c>
      <c r="C18" s="4" t="s">
        <v>646</v>
      </c>
      <c r="D18" s="10"/>
      <c r="E18" s="10"/>
      <c r="F18" s="6">
        <v>1</v>
      </c>
      <c r="G18" s="6" t="s">
        <v>161</v>
      </c>
      <c r="H18" s="10"/>
      <c r="I18" s="5"/>
    </row>
    <row r="19" ht="21" customHeight="1" spans="1:9">
      <c r="A19" s="6">
        <v>17</v>
      </c>
      <c r="B19" s="4" t="s">
        <v>47</v>
      </c>
      <c r="C19" s="4" t="s">
        <v>647</v>
      </c>
      <c r="D19" s="11"/>
      <c r="E19" s="11"/>
      <c r="F19" s="6">
        <v>1</v>
      </c>
      <c r="G19" s="6" t="s">
        <v>161</v>
      </c>
      <c r="H19" s="11"/>
      <c r="I19" s="11"/>
    </row>
    <row r="20" ht="21" customHeight="1" spans="1:9">
      <c r="A20" s="6">
        <v>18</v>
      </c>
      <c r="B20" s="4" t="s">
        <v>566</v>
      </c>
      <c r="C20" s="4" t="s">
        <v>648</v>
      </c>
      <c r="D20" s="11"/>
      <c r="E20" s="11"/>
      <c r="F20" s="6">
        <v>12</v>
      </c>
      <c r="G20" s="6" t="s">
        <v>649</v>
      </c>
      <c r="H20" s="11"/>
      <c r="I20" s="11"/>
    </row>
    <row r="21" spans="1:9">
      <c r="A21" s="7">
        <v>19</v>
      </c>
      <c r="B21" s="12" t="s">
        <v>9</v>
      </c>
      <c r="C21" s="12"/>
      <c r="D21" s="13"/>
      <c r="E21" s="13"/>
      <c r="F21" s="13"/>
      <c r="G21" s="13"/>
      <c r="H21" s="13"/>
      <c r="I21" s="11"/>
    </row>
  </sheetData>
  <mergeCells count="2">
    <mergeCell ref="A1:I1"/>
    <mergeCell ref="B21:H21"/>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H29" sqref="H29"/>
    </sheetView>
  </sheetViews>
  <sheetFormatPr defaultColWidth="9" defaultRowHeight="13.5"/>
  <cols>
    <col min="1" max="1" width="5.375" customWidth="1"/>
    <col min="2" max="2" width="11" customWidth="1"/>
    <col min="3" max="3" width="28.625" customWidth="1"/>
    <col min="5" max="5" width="13.25" customWidth="1"/>
    <col min="6" max="6" width="13" customWidth="1"/>
  </cols>
  <sheetData>
    <row r="1" ht="27" customHeight="1" spans="1:9">
      <c r="A1" s="1" t="s">
        <v>650</v>
      </c>
      <c r="B1" s="1"/>
      <c r="C1" s="1"/>
      <c r="D1" s="1"/>
      <c r="E1" s="1"/>
      <c r="F1" s="1"/>
      <c r="G1" s="1"/>
      <c r="H1" s="1"/>
      <c r="I1" s="1"/>
    </row>
    <row r="2" ht="14.25" spans="1:9">
      <c r="A2" s="2" t="s">
        <v>32</v>
      </c>
      <c r="B2" s="2" t="s">
        <v>33</v>
      </c>
      <c r="C2" s="2" t="s">
        <v>34</v>
      </c>
      <c r="D2" s="2" t="s">
        <v>35</v>
      </c>
      <c r="E2" s="2" t="s">
        <v>36</v>
      </c>
      <c r="F2" s="2" t="s">
        <v>37</v>
      </c>
      <c r="G2" s="2" t="s">
        <v>38</v>
      </c>
      <c r="H2" s="2" t="s">
        <v>39</v>
      </c>
      <c r="I2" s="2" t="s">
        <v>40</v>
      </c>
    </row>
    <row r="3" ht="26" customHeight="1" spans="1:9">
      <c r="A3" s="3">
        <v>1</v>
      </c>
      <c r="B3" s="4" t="s">
        <v>310</v>
      </c>
      <c r="C3" s="4" t="s">
        <v>651</v>
      </c>
      <c r="D3" s="5"/>
      <c r="E3" s="5"/>
      <c r="F3" s="6">
        <v>1</v>
      </c>
      <c r="G3" s="6" t="s">
        <v>46</v>
      </c>
      <c r="H3" s="5"/>
      <c r="I3" s="5"/>
    </row>
    <row r="4" ht="26" customHeight="1" spans="1:9">
      <c r="A4" s="3">
        <v>2</v>
      </c>
      <c r="B4" s="4" t="s">
        <v>652</v>
      </c>
      <c r="C4" s="4" t="s">
        <v>653</v>
      </c>
      <c r="D4" s="5"/>
      <c r="E4" s="5"/>
      <c r="F4" s="6">
        <v>7</v>
      </c>
      <c r="G4" s="6" t="s">
        <v>46</v>
      </c>
      <c r="H4" s="5"/>
      <c r="I4" s="5"/>
    </row>
    <row r="5" ht="26" customHeight="1" spans="1:9">
      <c r="A5" s="3">
        <v>3</v>
      </c>
      <c r="B5" s="4" t="s">
        <v>84</v>
      </c>
      <c r="C5" s="4" t="s">
        <v>654</v>
      </c>
      <c r="D5" s="5"/>
      <c r="E5" s="5"/>
      <c r="F5" s="6">
        <v>7</v>
      </c>
      <c r="G5" s="6" t="s">
        <v>49</v>
      </c>
      <c r="H5" s="5"/>
      <c r="I5" s="5"/>
    </row>
    <row r="6" ht="26" customHeight="1" spans="1:9">
      <c r="A6" s="3">
        <v>4</v>
      </c>
      <c r="B6" s="4" t="s">
        <v>655</v>
      </c>
      <c r="C6" s="4" t="s">
        <v>656</v>
      </c>
      <c r="D6" s="5"/>
      <c r="E6" s="5"/>
      <c r="F6" s="6" t="s">
        <v>657</v>
      </c>
      <c r="G6" s="6" t="s">
        <v>658</v>
      </c>
      <c r="H6" s="5"/>
      <c r="I6" s="5"/>
    </row>
    <row r="7" ht="26" customHeight="1" spans="1:9">
      <c r="A7" s="3">
        <v>5</v>
      </c>
      <c r="B7" s="4" t="s">
        <v>306</v>
      </c>
      <c r="C7" s="4" t="s">
        <v>659</v>
      </c>
      <c r="D7" s="5"/>
      <c r="E7" s="5"/>
      <c r="F7" s="6" t="s">
        <v>657</v>
      </c>
      <c r="G7" s="6" t="s">
        <v>49</v>
      </c>
      <c r="H7" s="5"/>
      <c r="I7" s="5"/>
    </row>
    <row r="8" ht="26" customHeight="1" spans="1:9">
      <c r="A8" s="3">
        <v>6</v>
      </c>
      <c r="B8" s="4" t="s">
        <v>660</v>
      </c>
      <c r="C8" s="4" t="s">
        <v>661</v>
      </c>
      <c r="D8" s="5"/>
      <c r="E8" s="5"/>
      <c r="F8" s="6">
        <v>225</v>
      </c>
      <c r="G8" s="6" t="s">
        <v>58</v>
      </c>
      <c r="H8" s="5"/>
      <c r="I8" s="5"/>
    </row>
    <row r="9" ht="26" customHeight="1" spans="1:9">
      <c r="A9" s="3">
        <v>7</v>
      </c>
      <c r="B9" s="4" t="s">
        <v>662</v>
      </c>
      <c r="C9" s="4" t="s">
        <v>663</v>
      </c>
      <c r="D9" s="5"/>
      <c r="E9" s="5"/>
      <c r="F9" s="6">
        <v>6</v>
      </c>
      <c r="G9" s="6" t="s">
        <v>58</v>
      </c>
      <c r="H9" s="5"/>
      <c r="I9" s="5"/>
    </row>
    <row r="10" ht="26" customHeight="1" spans="1:9">
      <c r="A10" s="3">
        <v>8</v>
      </c>
      <c r="B10" s="4" t="s">
        <v>554</v>
      </c>
      <c r="C10" s="4" t="s">
        <v>664</v>
      </c>
      <c r="D10" s="5"/>
      <c r="E10" s="5"/>
      <c r="F10" s="6">
        <v>7</v>
      </c>
      <c r="G10" s="6" t="s">
        <v>49</v>
      </c>
      <c r="H10" s="5"/>
      <c r="I10" s="5"/>
    </row>
    <row r="11" ht="26" customHeight="1" spans="1:9">
      <c r="A11" s="3">
        <v>9</v>
      </c>
      <c r="B11" s="4" t="s">
        <v>665</v>
      </c>
      <c r="C11" s="4" t="s">
        <v>666</v>
      </c>
      <c r="D11" s="5"/>
      <c r="E11" s="5"/>
      <c r="F11" s="6">
        <v>11</v>
      </c>
      <c r="G11" s="6" t="s">
        <v>58</v>
      </c>
      <c r="H11" s="5"/>
      <c r="I11" s="5"/>
    </row>
    <row r="12" ht="26" customHeight="1" spans="1:9">
      <c r="A12" s="3">
        <v>10</v>
      </c>
      <c r="B12" s="4" t="s">
        <v>667</v>
      </c>
      <c r="C12" s="4" t="s">
        <v>668</v>
      </c>
      <c r="D12" s="5"/>
      <c r="E12" s="5"/>
      <c r="F12" s="6">
        <v>1</v>
      </c>
      <c r="G12" s="6" t="s">
        <v>46</v>
      </c>
      <c r="H12" s="5"/>
      <c r="I12" s="5"/>
    </row>
    <row r="13" ht="14.25" spans="1:9">
      <c r="A13" s="5">
        <v>11</v>
      </c>
      <c r="B13" s="7" t="s">
        <v>9</v>
      </c>
      <c r="C13" s="7"/>
      <c r="D13" s="7"/>
      <c r="E13" s="7"/>
      <c r="F13" s="7"/>
      <c r="G13" s="7"/>
      <c r="H13" s="7"/>
      <c r="I13" s="5"/>
    </row>
  </sheetData>
  <mergeCells count="2">
    <mergeCell ref="A1:I1"/>
    <mergeCell ref="B13:H13"/>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C3" sqref="C3"/>
    </sheetView>
  </sheetViews>
  <sheetFormatPr defaultColWidth="9" defaultRowHeight="14.25"/>
  <cols>
    <col min="1" max="1" width="6.5" style="36" customWidth="1"/>
    <col min="2" max="2" width="11.625" style="36" customWidth="1"/>
    <col min="3" max="3" width="41.875" style="36" customWidth="1"/>
    <col min="4" max="4" width="9.5" style="36" customWidth="1"/>
    <col min="5" max="5" width="12.625" style="36" customWidth="1"/>
    <col min="6" max="6" width="6.5" style="36" customWidth="1"/>
    <col min="7" max="7" width="7.75" style="36" customWidth="1"/>
    <col min="8" max="8" width="8.5" style="36" customWidth="1"/>
    <col min="9" max="9" width="10" style="36" customWidth="1"/>
    <col min="10" max="16384" width="9" style="36"/>
  </cols>
  <sheetData>
    <row r="1" ht="29.25" customHeight="1" spans="1:9">
      <c r="A1" s="1" t="s">
        <v>31</v>
      </c>
      <c r="B1" s="1"/>
      <c r="C1" s="1"/>
      <c r="D1" s="1"/>
      <c r="E1" s="1"/>
      <c r="F1" s="1"/>
      <c r="G1" s="1"/>
      <c r="H1" s="1"/>
      <c r="I1" s="1"/>
    </row>
    <row r="2" spans="1:9">
      <c r="A2" s="1" t="s">
        <v>32</v>
      </c>
      <c r="B2" s="1" t="s">
        <v>33</v>
      </c>
      <c r="C2" s="1" t="s">
        <v>34</v>
      </c>
      <c r="D2" s="1" t="s">
        <v>35</v>
      </c>
      <c r="E2" s="1" t="s">
        <v>36</v>
      </c>
      <c r="F2" s="1" t="s">
        <v>37</v>
      </c>
      <c r="G2" s="1" t="s">
        <v>38</v>
      </c>
      <c r="H2" s="1" t="s">
        <v>39</v>
      </c>
      <c r="I2" s="1" t="s">
        <v>40</v>
      </c>
    </row>
    <row r="3" ht="24" customHeight="1" spans="1:9">
      <c r="A3" s="6">
        <v>1</v>
      </c>
      <c r="B3" s="4" t="s">
        <v>41</v>
      </c>
      <c r="C3" s="4" t="s">
        <v>42</v>
      </c>
      <c r="D3" s="5"/>
      <c r="E3" s="5"/>
      <c r="F3" s="6">
        <v>30</v>
      </c>
      <c r="G3" s="6" t="s">
        <v>43</v>
      </c>
      <c r="H3" s="5"/>
      <c r="I3" s="5"/>
    </row>
    <row r="4" ht="24" customHeight="1" spans="1:9">
      <c r="A4" s="6">
        <v>2</v>
      </c>
      <c r="B4" s="4" t="s">
        <v>44</v>
      </c>
      <c r="C4" s="4" t="s">
        <v>45</v>
      </c>
      <c r="D4" s="5"/>
      <c r="E4" s="5"/>
      <c r="F4" s="6">
        <v>35</v>
      </c>
      <c r="G4" s="6" t="s">
        <v>46</v>
      </c>
      <c r="H4" s="5"/>
      <c r="I4" s="5"/>
    </row>
    <row r="5" ht="24" customHeight="1" spans="1:9">
      <c r="A5" s="6">
        <v>3</v>
      </c>
      <c r="B5" s="4" t="s">
        <v>47</v>
      </c>
      <c r="C5" s="4" t="s">
        <v>48</v>
      </c>
      <c r="D5" s="5"/>
      <c r="E5" s="5"/>
      <c r="F5" s="6">
        <v>4</v>
      </c>
      <c r="G5" s="6" t="s">
        <v>49</v>
      </c>
      <c r="H5" s="5"/>
      <c r="I5" s="5"/>
    </row>
    <row r="6" ht="24" customHeight="1" spans="1:9">
      <c r="A6" s="6">
        <v>4</v>
      </c>
      <c r="B6" s="4" t="s">
        <v>50</v>
      </c>
      <c r="C6" s="4" t="s">
        <v>51</v>
      </c>
      <c r="D6" s="5"/>
      <c r="E6" s="5"/>
      <c r="F6" s="6">
        <v>60</v>
      </c>
      <c r="G6" s="6" t="s">
        <v>49</v>
      </c>
      <c r="H6" s="5"/>
      <c r="I6" s="5"/>
    </row>
    <row r="7" ht="24" customHeight="1" spans="1:9">
      <c r="A7" s="6">
        <v>5</v>
      </c>
      <c r="B7" s="4" t="s">
        <v>52</v>
      </c>
      <c r="C7" s="4" t="s">
        <v>53</v>
      </c>
      <c r="D7" s="5"/>
      <c r="E7" s="5"/>
      <c r="F7" s="6">
        <v>1</v>
      </c>
      <c r="G7" s="6" t="s">
        <v>49</v>
      </c>
      <c r="H7" s="5"/>
      <c r="I7" s="5"/>
    </row>
    <row r="8" ht="24" customHeight="1" spans="1:9">
      <c r="A8" s="6">
        <v>6</v>
      </c>
      <c r="B8" s="4" t="s">
        <v>54</v>
      </c>
      <c r="C8" s="4" t="s">
        <v>55</v>
      </c>
      <c r="D8" s="5"/>
      <c r="E8" s="5"/>
      <c r="F8" s="6">
        <v>4</v>
      </c>
      <c r="G8" s="6" t="s">
        <v>49</v>
      </c>
      <c r="H8" s="5"/>
      <c r="I8" s="5"/>
    </row>
    <row r="9" ht="24" customHeight="1" spans="1:9">
      <c r="A9" s="6">
        <v>7</v>
      </c>
      <c r="B9" s="4" t="s">
        <v>56</v>
      </c>
      <c r="C9" s="4" t="s">
        <v>57</v>
      </c>
      <c r="D9" s="5"/>
      <c r="E9" s="5"/>
      <c r="F9" s="6">
        <v>1</v>
      </c>
      <c r="G9" s="6" t="s">
        <v>58</v>
      </c>
      <c r="H9" s="5"/>
      <c r="I9" s="5"/>
    </row>
    <row r="10" ht="24" customHeight="1" spans="1:9">
      <c r="A10" s="6">
        <v>8</v>
      </c>
      <c r="B10" s="4" t="s">
        <v>59</v>
      </c>
      <c r="C10" s="4" t="s">
        <v>60</v>
      </c>
      <c r="D10" s="5"/>
      <c r="E10" s="5"/>
      <c r="F10" s="6">
        <v>1</v>
      </c>
      <c r="G10" s="6" t="s">
        <v>58</v>
      </c>
      <c r="H10" s="5"/>
      <c r="I10" s="5"/>
    </row>
    <row r="11" ht="24" customHeight="1" spans="1:9">
      <c r="A11" s="6">
        <v>9</v>
      </c>
      <c r="B11" s="4" t="s">
        <v>61</v>
      </c>
      <c r="C11" s="4" t="s">
        <v>62</v>
      </c>
      <c r="D11" s="5"/>
      <c r="E11" s="5"/>
      <c r="F11" s="6">
        <v>1</v>
      </c>
      <c r="G11" s="6" t="s">
        <v>58</v>
      </c>
      <c r="H11" s="5"/>
      <c r="I11" s="5"/>
    </row>
    <row r="12" ht="24" customHeight="1" spans="1:9">
      <c r="A12" s="6">
        <v>10</v>
      </c>
      <c r="B12" s="4" t="s">
        <v>63</v>
      </c>
      <c r="C12" s="4" t="s">
        <v>64</v>
      </c>
      <c r="D12" s="5"/>
      <c r="E12" s="5"/>
      <c r="F12" s="6">
        <v>1</v>
      </c>
      <c r="G12" s="6" t="s">
        <v>46</v>
      </c>
      <c r="H12" s="5"/>
      <c r="I12" s="5"/>
    </row>
    <row r="13" ht="24" customHeight="1" spans="1:9">
      <c r="A13" s="6">
        <v>11</v>
      </c>
      <c r="B13" s="4" t="s">
        <v>65</v>
      </c>
      <c r="C13" s="4" t="s">
        <v>66</v>
      </c>
      <c r="D13" s="5"/>
      <c r="E13" s="5"/>
      <c r="F13" s="6">
        <v>1</v>
      </c>
      <c r="G13" s="6" t="s">
        <v>46</v>
      </c>
      <c r="H13" s="5"/>
      <c r="I13" s="5"/>
    </row>
    <row r="14" ht="24" customHeight="1" spans="1:9">
      <c r="A14" s="6">
        <v>12</v>
      </c>
      <c r="B14" s="4" t="s">
        <v>67</v>
      </c>
      <c r="C14" s="4" t="s">
        <v>68</v>
      </c>
      <c r="D14" s="5"/>
      <c r="E14" s="5"/>
      <c r="F14" s="6">
        <v>30</v>
      </c>
      <c r="G14" s="6" t="s">
        <v>69</v>
      </c>
      <c r="H14" s="5"/>
      <c r="I14" s="5"/>
    </row>
    <row r="15" ht="24" customHeight="1" spans="1:9">
      <c r="A15" s="6">
        <v>13</v>
      </c>
      <c r="B15" s="4" t="s">
        <v>70</v>
      </c>
      <c r="C15" s="4" t="s">
        <v>68</v>
      </c>
      <c r="D15" s="5"/>
      <c r="E15" s="5"/>
      <c r="F15" s="6">
        <v>30</v>
      </c>
      <c r="G15" s="6" t="s">
        <v>69</v>
      </c>
      <c r="H15" s="5"/>
      <c r="I15" s="5"/>
    </row>
    <row r="16" ht="24" customHeight="1" spans="1:9">
      <c r="A16" s="6">
        <v>14</v>
      </c>
      <c r="B16" s="4" t="s">
        <v>71</v>
      </c>
      <c r="C16" s="4" t="s">
        <v>72</v>
      </c>
      <c r="D16" s="5"/>
      <c r="E16" s="4"/>
      <c r="F16" s="6">
        <v>1</v>
      </c>
      <c r="G16" s="6" t="s">
        <v>73</v>
      </c>
      <c r="H16" s="5"/>
      <c r="I16" s="5"/>
    </row>
    <row r="17" ht="24" customHeight="1" spans="1:9">
      <c r="A17" s="6">
        <v>15</v>
      </c>
      <c r="B17" s="4" t="s">
        <v>74</v>
      </c>
      <c r="C17" s="4" t="s">
        <v>75</v>
      </c>
      <c r="D17" s="5"/>
      <c r="E17" s="4"/>
      <c r="F17" s="6">
        <v>4</v>
      </c>
      <c r="G17" s="6" t="s">
        <v>76</v>
      </c>
      <c r="H17" s="5"/>
      <c r="I17" s="5"/>
    </row>
    <row r="18" spans="1:9">
      <c r="A18" s="23">
        <v>16</v>
      </c>
      <c r="B18" s="33" t="s">
        <v>9</v>
      </c>
      <c r="C18" s="34"/>
      <c r="D18" s="34"/>
      <c r="E18" s="34"/>
      <c r="F18" s="34"/>
      <c r="G18" s="34"/>
      <c r="H18" s="35"/>
      <c r="I18" s="23"/>
    </row>
  </sheetData>
  <mergeCells count="2">
    <mergeCell ref="A1:I1"/>
    <mergeCell ref="B18:H1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D23" sqref="D23"/>
    </sheetView>
  </sheetViews>
  <sheetFormatPr defaultColWidth="9" defaultRowHeight="13.5"/>
  <cols>
    <col min="1" max="1" width="6.75" customWidth="1"/>
    <col min="2" max="2" width="8.5" customWidth="1"/>
    <col min="3" max="3" width="82" customWidth="1"/>
    <col min="5" max="5" width="13" customWidth="1"/>
  </cols>
  <sheetData>
    <row r="1" ht="33" customHeight="1" spans="1:9">
      <c r="A1" s="28" t="s">
        <v>77</v>
      </c>
      <c r="B1" s="29"/>
      <c r="C1" s="29"/>
      <c r="D1" s="29"/>
      <c r="E1" s="29"/>
      <c r="F1" s="29"/>
      <c r="G1" s="29"/>
      <c r="H1" s="29"/>
      <c r="I1" s="31"/>
    </row>
    <row r="2" customFormat="1" ht="28.5" spans="1:9">
      <c r="A2" s="1" t="s">
        <v>32</v>
      </c>
      <c r="B2" s="1" t="s">
        <v>33</v>
      </c>
      <c r="C2" s="1" t="s">
        <v>34</v>
      </c>
      <c r="D2" s="1" t="s">
        <v>35</v>
      </c>
      <c r="E2" s="1" t="s">
        <v>36</v>
      </c>
      <c r="F2" s="1" t="s">
        <v>37</v>
      </c>
      <c r="G2" s="1" t="s">
        <v>38</v>
      </c>
      <c r="H2" s="1" t="s">
        <v>39</v>
      </c>
      <c r="I2" s="1" t="s">
        <v>40</v>
      </c>
    </row>
    <row r="3" ht="24" customHeight="1" spans="1:9">
      <c r="A3" s="6">
        <v>1</v>
      </c>
      <c r="B3" s="4" t="s">
        <v>78</v>
      </c>
      <c r="C3" s="4" t="s">
        <v>79</v>
      </c>
      <c r="D3" s="5"/>
      <c r="E3" s="5"/>
      <c r="F3" s="6">
        <v>1</v>
      </c>
      <c r="G3" s="6" t="s">
        <v>80</v>
      </c>
      <c r="H3" s="4"/>
      <c r="I3" s="5"/>
    </row>
    <row r="4" ht="24" customHeight="1" spans="1:9">
      <c r="A4" s="6">
        <v>2</v>
      </c>
      <c r="B4" s="4" t="s">
        <v>81</v>
      </c>
      <c r="C4" s="4" t="s">
        <v>82</v>
      </c>
      <c r="D4" s="5"/>
      <c r="E4" s="5"/>
      <c r="F4" s="6">
        <v>1</v>
      </c>
      <c r="G4" s="6" t="s">
        <v>83</v>
      </c>
      <c r="H4" s="4"/>
      <c r="I4" s="5"/>
    </row>
    <row r="5" ht="24" customHeight="1" spans="1:9">
      <c r="A5" s="6">
        <v>3</v>
      </c>
      <c r="B5" s="4" t="s">
        <v>84</v>
      </c>
      <c r="C5" s="4" t="s">
        <v>85</v>
      </c>
      <c r="D5" s="5"/>
      <c r="E5" s="5"/>
      <c r="F5" s="6">
        <v>1</v>
      </c>
      <c r="G5" s="6" t="s">
        <v>80</v>
      </c>
      <c r="H5" s="4"/>
      <c r="I5" s="5"/>
    </row>
    <row r="6" ht="24" customHeight="1" spans="1:9">
      <c r="A6" s="6">
        <v>4</v>
      </c>
      <c r="B6" s="4" t="s">
        <v>86</v>
      </c>
      <c r="C6" s="4" t="s">
        <v>87</v>
      </c>
      <c r="D6" s="5"/>
      <c r="E6" s="5"/>
      <c r="F6" s="6">
        <v>2</v>
      </c>
      <c r="G6" s="6" t="s">
        <v>83</v>
      </c>
      <c r="H6" s="4"/>
      <c r="I6" s="5"/>
    </row>
    <row r="7" ht="24" customHeight="1" spans="1:9">
      <c r="A7" s="6">
        <v>5</v>
      </c>
      <c r="B7" s="4" t="s">
        <v>88</v>
      </c>
      <c r="C7" s="4" t="s">
        <v>89</v>
      </c>
      <c r="D7" s="5"/>
      <c r="E7" s="5"/>
      <c r="F7" s="6">
        <v>1</v>
      </c>
      <c r="G7" s="6" t="s">
        <v>83</v>
      </c>
      <c r="H7" s="4"/>
      <c r="I7" s="5"/>
    </row>
    <row r="8" ht="24" customHeight="1" spans="1:9">
      <c r="A8" s="6">
        <v>6</v>
      </c>
      <c r="B8" s="4" t="s">
        <v>90</v>
      </c>
      <c r="C8" s="4" t="s">
        <v>91</v>
      </c>
      <c r="D8" s="5"/>
      <c r="E8" s="5"/>
      <c r="F8" s="6">
        <v>1</v>
      </c>
      <c r="G8" s="6" t="s">
        <v>83</v>
      </c>
      <c r="H8" s="4"/>
      <c r="I8" s="5"/>
    </row>
    <row r="9" ht="24" customHeight="1" spans="1:9">
      <c r="A9" s="6">
        <v>7</v>
      </c>
      <c r="B9" s="4" t="s">
        <v>92</v>
      </c>
      <c r="C9" s="4" t="s">
        <v>93</v>
      </c>
      <c r="D9" s="5"/>
      <c r="E9" s="5"/>
      <c r="F9" s="6">
        <v>1</v>
      </c>
      <c r="G9" s="6" t="s">
        <v>94</v>
      </c>
      <c r="H9" s="4"/>
      <c r="I9" s="5"/>
    </row>
    <row r="10" ht="24" customHeight="1" spans="1:9">
      <c r="A10" s="6">
        <v>8</v>
      </c>
      <c r="B10" s="4" t="s">
        <v>95</v>
      </c>
      <c r="C10" s="4" t="s">
        <v>96</v>
      </c>
      <c r="D10" s="5"/>
      <c r="E10" s="5"/>
      <c r="F10" s="6">
        <v>19</v>
      </c>
      <c r="G10" s="6" t="s">
        <v>83</v>
      </c>
      <c r="H10" s="4"/>
      <c r="I10" s="5"/>
    </row>
    <row r="11" ht="24" customHeight="1" spans="1:9">
      <c r="A11" s="6">
        <v>9</v>
      </c>
      <c r="B11" s="4" t="s">
        <v>54</v>
      </c>
      <c r="C11" s="4" t="s">
        <v>97</v>
      </c>
      <c r="D11" s="5"/>
      <c r="E11" s="5"/>
      <c r="F11" s="6">
        <v>4</v>
      </c>
      <c r="G11" s="6" t="s">
        <v>98</v>
      </c>
      <c r="H11" s="4"/>
      <c r="I11" s="5"/>
    </row>
    <row r="12" ht="24" customHeight="1" spans="1:9">
      <c r="A12" s="6">
        <v>10</v>
      </c>
      <c r="B12" s="4" t="s">
        <v>99</v>
      </c>
      <c r="C12" s="4" t="s">
        <v>100</v>
      </c>
      <c r="D12" s="5"/>
      <c r="E12" s="5"/>
      <c r="F12" s="7">
        <v>39</v>
      </c>
      <c r="G12" s="6" t="s">
        <v>46</v>
      </c>
      <c r="H12" s="32"/>
      <c r="I12" s="5"/>
    </row>
    <row r="13" ht="14.25" spans="1:9">
      <c r="A13" s="23">
        <v>11</v>
      </c>
      <c r="B13" s="33" t="s">
        <v>9</v>
      </c>
      <c r="C13" s="34"/>
      <c r="D13" s="34"/>
      <c r="E13" s="34"/>
      <c r="F13" s="34"/>
      <c r="G13" s="34"/>
      <c r="H13" s="35"/>
      <c r="I13" s="23"/>
    </row>
  </sheetData>
  <mergeCells count="2">
    <mergeCell ref="A1:I1"/>
    <mergeCell ref="B13:H13"/>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C8" sqref="C8"/>
    </sheetView>
  </sheetViews>
  <sheetFormatPr defaultColWidth="9" defaultRowHeight="13.5"/>
  <cols>
    <col min="1" max="1" width="6.75" customWidth="1"/>
    <col min="2" max="2" width="14.625" customWidth="1"/>
    <col min="3" max="3" width="37.125" customWidth="1"/>
    <col min="5" max="5" width="11" customWidth="1"/>
  </cols>
  <sheetData>
    <row r="1" ht="25.5" customHeight="1" spans="1:9">
      <c r="A1" s="28" t="s">
        <v>13</v>
      </c>
      <c r="B1" s="29"/>
      <c r="C1" s="29"/>
      <c r="D1" s="29"/>
      <c r="E1" s="29"/>
      <c r="F1" s="29"/>
      <c r="G1" s="29"/>
      <c r="H1" s="29"/>
      <c r="I1" s="31"/>
    </row>
    <row r="2" ht="14.25" spans="1:9">
      <c r="A2" s="1" t="s">
        <v>32</v>
      </c>
      <c r="B2" s="1" t="s">
        <v>33</v>
      </c>
      <c r="C2" s="1" t="s">
        <v>34</v>
      </c>
      <c r="D2" s="1" t="s">
        <v>35</v>
      </c>
      <c r="E2" s="1" t="s">
        <v>36</v>
      </c>
      <c r="F2" s="1" t="s">
        <v>37</v>
      </c>
      <c r="G2" s="1" t="s">
        <v>38</v>
      </c>
      <c r="H2" s="1" t="s">
        <v>39</v>
      </c>
      <c r="I2" s="1" t="s">
        <v>40</v>
      </c>
    </row>
    <row r="3" ht="39" customHeight="1" spans="1:9">
      <c r="A3" s="6">
        <v>1</v>
      </c>
      <c r="B3" s="4" t="s">
        <v>78</v>
      </c>
      <c r="C3" s="4" t="s">
        <v>79</v>
      </c>
      <c r="D3" s="5"/>
      <c r="E3" s="5"/>
      <c r="F3" s="6">
        <v>1</v>
      </c>
      <c r="G3" s="6" t="s">
        <v>80</v>
      </c>
      <c r="H3" s="11"/>
      <c r="I3" s="5"/>
    </row>
    <row r="4" ht="39" customHeight="1" spans="1:9">
      <c r="A4" s="6">
        <v>2</v>
      </c>
      <c r="B4" s="4" t="s">
        <v>81</v>
      </c>
      <c r="C4" s="4" t="s">
        <v>82</v>
      </c>
      <c r="D4" s="5"/>
      <c r="E4" s="5"/>
      <c r="F4" s="6">
        <v>1</v>
      </c>
      <c r="G4" s="6" t="s">
        <v>83</v>
      </c>
      <c r="H4" s="11"/>
      <c r="I4" s="5"/>
    </row>
    <row r="5" ht="39" customHeight="1" spans="1:9">
      <c r="A5" s="6">
        <v>3</v>
      </c>
      <c r="B5" s="4" t="s">
        <v>84</v>
      </c>
      <c r="C5" s="4" t="s">
        <v>101</v>
      </c>
      <c r="D5" s="5"/>
      <c r="E5" s="5"/>
      <c r="F5" s="6">
        <v>1</v>
      </c>
      <c r="G5" s="6" t="s">
        <v>80</v>
      </c>
      <c r="H5" s="11"/>
      <c r="I5" s="5"/>
    </row>
    <row r="6" ht="39" customHeight="1" spans="1:9">
      <c r="A6" s="6">
        <v>4</v>
      </c>
      <c r="B6" s="4" t="s">
        <v>99</v>
      </c>
      <c r="C6" s="4" t="s">
        <v>100</v>
      </c>
      <c r="D6" s="5"/>
      <c r="E6" s="5"/>
      <c r="F6" s="30">
        <v>1</v>
      </c>
      <c r="G6" s="6" t="s">
        <v>46</v>
      </c>
      <c r="H6" s="11"/>
      <c r="I6" s="5"/>
    </row>
    <row r="7" ht="39" customHeight="1" spans="1:9">
      <c r="A7" s="6">
        <v>5</v>
      </c>
      <c r="B7" s="4" t="s">
        <v>92</v>
      </c>
      <c r="C7" s="4" t="s">
        <v>102</v>
      </c>
      <c r="D7" s="5"/>
      <c r="E7" s="5"/>
      <c r="F7" s="6">
        <v>1</v>
      </c>
      <c r="G7" s="6" t="s">
        <v>94</v>
      </c>
      <c r="H7" s="11"/>
      <c r="I7" s="5"/>
    </row>
    <row r="8" ht="39" customHeight="1" spans="1:9">
      <c r="A8" s="6">
        <v>6</v>
      </c>
      <c r="B8" s="4" t="s">
        <v>95</v>
      </c>
      <c r="C8" s="4" t="s">
        <v>103</v>
      </c>
      <c r="D8" s="5"/>
      <c r="E8" s="5"/>
      <c r="F8" s="6">
        <v>2</v>
      </c>
      <c r="G8" s="6" t="s">
        <v>83</v>
      </c>
      <c r="H8" s="11"/>
      <c r="I8" s="5"/>
    </row>
    <row r="9" ht="14.25" spans="1:9">
      <c r="A9" s="5">
        <v>7</v>
      </c>
      <c r="B9" s="7" t="s">
        <v>9</v>
      </c>
      <c r="C9" s="7"/>
      <c r="D9" s="7"/>
      <c r="E9" s="7"/>
      <c r="F9" s="7"/>
      <c r="G9" s="7"/>
      <c r="H9" s="7"/>
      <c r="I9" s="5"/>
    </row>
  </sheetData>
  <mergeCells count="2">
    <mergeCell ref="A1:I1"/>
    <mergeCell ref="B9:H9"/>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C12" sqref="C12"/>
    </sheetView>
  </sheetViews>
  <sheetFormatPr defaultColWidth="9" defaultRowHeight="13.5"/>
  <cols>
    <col min="1" max="1" width="6.625" customWidth="1"/>
    <col min="2" max="2" width="12.25" customWidth="1"/>
    <col min="3" max="3" width="35.375" customWidth="1"/>
    <col min="5" max="5" width="10" customWidth="1"/>
  </cols>
  <sheetData>
    <row r="1" ht="30" customHeight="1" spans="1:9">
      <c r="A1" s="1" t="s">
        <v>104</v>
      </c>
      <c r="B1" s="1"/>
      <c r="C1" s="1"/>
      <c r="D1" s="1"/>
      <c r="E1" s="1"/>
      <c r="F1" s="1"/>
      <c r="G1" s="1"/>
      <c r="H1" s="1"/>
      <c r="I1" s="1"/>
    </row>
    <row r="2" ht="14.25" spans="1:9">
      <c r="A2" s="1" t="s">
        <v>32</v>
      </c>
      <c r="B2" s="1" t="s">
        <v>33</v>
      </c>
      <c r="C2" s="1" t="s">
        <v>34</v>
      </c>
      <c r="D2" s="1" t="s">
        <v>35</v>
      </c>
      <c r="E2" s="1" t="s">
        <v>36</v>
      </c>
      <c r="F2" s="1" t="s">
        <v>37</v>
      </c>
      <c r="G2" s="1" t="s">
        <v>38</v>
      </c>
      <c r="H2" s="1" t="s">
        <v>39</v>
      </c>
      <c r="I2" s="1" t="s">
        <v>40</v>
      </c>
    </row>
    <row r="3" ht="25" customHeight="1" spans="1:9">
      <c r="A3" s="6">
        <v>1</v>
      </c>
      <c r="B3" s="6" t="s">
        <v>105</v>
      </c>
      <c r="C3" s="4" t="s">
        <v>100</v>
      </c>
      <c r="D3" s="5"/>
      <c r="E3" s="5"/>
      <c r="F3" s="26">
        <v>1</v>
      </c>
      <c r="G3" s="26" t="s">
        <v>46</v>
      </c>
      <c r="H3" s="26"/>
      <c r="I3" s="5"/>
    </row>
    <row r="4" ht="25" customHeight="1" spans="1:9">
      <c r="A4" s="6">
        <v>2</v>
      </c>
      <c r="B4" s="6" t="s">
        <v>106</v>
      </c>
      <c r="C4" s="4" t="s">
        <v>100</v>
      </c>
      <c r="D4" s="5"/>
      <c r="E4" s="5"/>
      <c r="F4" s="26">
        <v>36</v>
      </c>
      <c r="G4" s="26" t="s">
        <v>46</v>
      </c>
      <c r="H4" s="26"/>
      <c r="I4" s="5"/>
    </row>
    <row r="5" ht="25" customHeight="1" spans="1:9">
      <c r="A5" s="6">
        <v>3</v>
      </c>
      <c r="B5" s="6" t="s">
        <v>78</v>
      </c>
      <c r="C5" s="4" t="s">
        <v>79</v>
      </c>
      <c r="D5" s="5"/>
      <c r="E5" s="5"/>
      <c r="F5" s="26">
        <v>1</v>
      </c>
      <c r="G5" s="26" t="s">
        <v>46</v>
      </c>
      <c r="H5" s="26"/>
      <c r="I5" s="5"/>
    </row>
    <row r="6" ht="25" customHeight="1" spans="1:9">
      <c r="A6" s="6">
        <v>4</v>
      </c>
      <c r="B6" s="6" t="s">
        <v>107</v>
      </c>
      <c r="C6" s="4" t="s">
        <v>108</v>
      </c>
      <c r="D6" s="5"/>
      <c r="E6" s="5"/>
      <c r="F6" s="26">
        <v>1</v>
      </c>
      <c r="G6" s="26" t="s">
        <v>58</v>
      </c>
      <c r="H6" s="26"/>
      <c r="I6" s="5"/>
    </row>
    <row r="7" ht="25" customHeight="1" spans="1:9">
      <c r="A7" s="6">
        <v>5</v>
      </c>
      <c r="B7" s="6" t="s">
        <v>84</v>
      </c>
      <c r="C7" s="4" t="s">
        <v>109</v>
      </c>
      <c r="D7" s="5"/>
      <c r="E7" s="5"/>
      <c r="F7" s="26">
        <v>1</v>
      </c>
      <c r="G7" s="26" t="s">
        <v>46</v>
      </c>
      <c r="H7" s="26"/>
      <c r="I7" s="5"/>
    </row>
    <row r="8" ht="25" customHeight="1" spans="1:9">
      <c r="A8" s="6">
        <v>6</v>
      </c>
      <c r="B8" s="6" t="s">
        <v>110</v>
      </c>
      <c r="C8" s="4" t="s">
        <v>111</v>
      </c>
      <c r="D8" s="5"/>
      <c r="E8" s="5"/>
      <c r="F8" s="26">
        <v>2</v>
      </c>
      <c r="G8" s="26" t="s">
        <v>58</v>
      </c>
      <c r="H8" s="26"/>
      <c r="I8" s="5"/>
    </row>
    <row r="9" ht="25" customHeight="1" spans="1:9">
      <c r="A9" s="6">
        <v>7</v>
      </c>
      <c r="B9" s="6" t="s">
        <v>88</v>
      </c>
      <c r="C9" s="4" t="s">
        <v>112</v>
      </c>
      <c r="D9" s="5"/>
      <c r="E9" s="5"/>
      <c r="F9" s="26">
        <v>1</v>
      </c>
      <c r="G9" s="26" t="s">
        <v>58</v>
      </c>
      <c r="H9" s="26"/>
      <c r="I9" s="5"/>
    </row>
    <row r="10" ht="25" customHeight="1" spans="1:9">
      <c r="A10" s="6">
        <v>8</v>
      </c>
      <c r="B10" s="6" t="s">
        <v>90</v>
      </c>
      <c r="C10" s="4" t="s">
        <v>113</v>
      </c>
      <c r="D10" s="5"/>
      <c r="E10" s="5"/>
      <c r="F10" s="26">
        <v>1</v>
      </c>
      <c r="G10" s="26" t="s">
        <v>58</v>
      </c>
      <c r="H10" s="26"/>
      <c r="I10" s="5"/>
    </row>
    <row r="11" ht="25" customHeight="1" spans="1:9">
      <c r="A11" s="6">
        <v>9</v>
      </c>
      <c r="B11" s="6" t="s">
        <v>92</v>
      </c>
      <c r="C11" s="4" t="s">
        <v>114</v>
      </c>
      <c r="D11" s="5"/>
      <c r="E11" s="5"/>
      <c r="F11" s="26">
        <v>1</v>
      </c>
      <c r="G11" s="26" t="s">
        <v>115</v>
      </c>
      <c r="H11" s="26"/>
      <c r="I11" s="5"/>
    </row>
    <row r="12" ht="25" customHeight="1" spans="1:9">
      <c r="A12" s="6">
        <v>10</v>
      </c>
      <c r="B12" s="6" t="s">
        <v>116</v>
      </c>
      <c r="C12" s="27" t="s">
        <v>96</v>
      </c>
      <c r="D12" s="5"/>
      <c r="E12" s="5"/>
      <c r="F12" s="26">
        <v>19</v>
      </c>
      <c r="G12" s="26" t="s">
        <v>58</v>
      </c>
      <c r="H12" s="26"/>
      <c r="I12" s="5"/>
    </row>
    <row r="13" ht="25" customHeight="1" spans="1:9">
      <c r="A13" s="6">
        <v>11</v>
      </c>
      <c r="B13" s="6" t="s">
        <v>54</v>
      </c>
      <c r="C13" s="4" t="s">
        <v>97</v>
      </c>
      <c r="D13" s="5"/>
      <c r="E13" s="5"/>
      <c r="F13" s="26">
        <v>4</v>
      </c>
      <c r="G13" s="26" t="s">
        <v>49</v>
      </c>
      <c r="H13" s="26"/>
      <c r="I13" s="5"/>
    </row>
    <row r="14" ht="25" customHeight="1" spans="1:9">
      <c r="A14" s="6">
        <v>12</v>
      </c>
      <c r="B14" s="6" t="s">
        <v>117</v>
      </c>
      <c r="C14" s="4" t="s">
        <v>118</v>
      </c>
      <c r="D14" s="5"/>
      <c r="E14" s="5"/>
      <c r="F14" s="26">
        <v>2</v>
      </c>
      <c r="G14" s="26" t="s">
        <v>46</v>
      </c>
      <c r="H14" s="26"/>
      <c r="I14" s="5"/>
    </row>
    <row r="15" ht="14.25" spans="1:9">
      <c r="A15" s="6">
        <v>13</v>
      </c>
      <c r="B15" s="6" t="s">
        <v>9</v>
      </c>
      <c r="C15" s="6"/>
      <c r="D15" s="6"/>
      <c r="E15" s="6"/>
      <c r="F15" s="6"/>
      <c r="G15" s="6"/>
      <c r="H15" s="6"/>
      <c r="I15" s="5"/>
    </row>
  </sheetData>
  <mergeCells count="2">
    <mergeCell ref="A1:I1"/>
    <mergeCell ref="B15:H15"/>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I30" sqref="I30"/>
    </sheetView>
  </sheetViews>
  <sheetFormatPr defaultColWidth="9" defaultRowHeight="13.5"/>
  <cols>
    <col min="1" max="1" width="5.625" customWidth="1"/>
    <col min="2" max="2" width="12.625" customWidth="1"/>
    <col min="3" max="3" width="41.125" customWidth="1"/>
    <col min="5" max="5" width="8" customWidth="1"/>
  </cols>
  <sheetData>
    <row r="1" ht="15.75" spans="1:9">
      <c r="A1" s="25" t="s">
        <v>119</v>
      </c>
      <c r="B1" s="25"/>
      <c r="C1" s="25"/>
      <c r="D1" s="25"/>
      <c r="E1" s="25"/>
      <c r="F1" s="25"/>
      <c r="G1" s="25"/>
      <c r="H1" s="25"/>
      <c r="I1" s="25"/>
    </row>
    <row r="2" ht="14.25" spans="1:9">
      <c r="A2" s="1" t="s">
        <v>32</v>
      </c>
      <c r="B2" s="1" t="s">
        <v>33</v>
      </c>
      <c r="C2" s="1" t="s">
        <v>34</v>
      </c>
      <c r="D2" s="1" t="s">
        <v>35</v>
      </c>
      <c r="E2" s="1" t="s">
        <v>36</v>
      </c>
      <c r="F2" s="1" t="s">
        <v>37</v>
      </c>
      <c r="G2" s="1" t="s">
        <v>38</v>
      </c>
      <c r="H2" s="1" t="s">
        <v>39</v>
      </c>
      <c r="I2" s="1" t="s">
        <v>40</v>
      </c>
    </row>
    <row r="3" ht="22" customHeight="1" spans="1:9">
      <c r="A3" s="6">
        <v>1</v>
      </c>
      <c r="B3" s="4" t="s">
        <v>120</v>
      </c>
      <c r="C3" s="4" t="s">
        <v>121</v>
      </c>
      <c r="D3" s="5"/>
      <c r="E3" s="5"/>
      <c r="F3" s="6">
        <v>4</v>
      </c>
      <c r="G3" s="6" t="s">
        <v>46</v>
      </c>
      <c r="H3" s="5"/>
      <c r="I3" s="5"/>
    </row>
    <row r="4" ht="22" customHeight="1" spans="1:9">
      <c r="A4" s="6">
        <v>2</v>
      </c>
      <c r="B4" s="4" t="s">
        <v>122</v>
      </c>
      <c r="C4" s="4" t="s">
        <v>123</v>
      </c>
      <c r="D4" s="5"/>
      <c r="E4" s="5"/>
      <c r="F4" s="6">
        <v>7</v>
      </c>
      <c r="G4" s="6" t="s">
        <v>49</v>
      </c>
      <c r="H4" s="5"/>
      <c r="I4" s="5"/>
    </row>
    <row r="5" ht="22" customHeight="1" spans="1:9">
      <c r="A5" s="6">
        <v>3</v>
      </c>
      <c r="B5" s="4" t="s">
        <v>124</v>
      </c>
      <c r="C5" s="4" t="s">
        <v>125</v>
      </c>
      <c r="D5" s="5"/>
      <c r="E5" s="5"/>
      <c r="F5" s="6">
        <v>7</v>
      </c>
      <c r="G5" s="6" t="s">
        <v>49</v>
      </c>
      <c r="H5" s="5"/>
      <c r="I5" s="5"/>
    </row>
    <row r="6" ht="22" customHeight="1" spans="1:9">
      <c r="A6" s="6">
        <v>4</v>
      </c>
      <c r="B6" s="4" t="s">
        <v>126</v>
      </c>
      <c r="C6" s="4" t="s">
        <v>127</v>
      </c>
      <c r="D6" s="5"/>
      <c r="E6" s="5"/>
      <c r="F6" s="6">
        <v>7</v>
      </c>
      <c r="G6" s="6" t="s">
        <v>49</v>
      </c>
      <c r="H6" s="5"/>
      <c r="I6" s="5"/>
    </row>
    <row r="7" ht="22" customHeight="1" spans="1:9">
      <c r="A7" s="6">
        <v>5</v>
      </c>
      <c r="B7" s="4" t="s">
        <v>128</v>
      </c>
      <c r="C7" s="4" t="s">
        <v>129</v>
      </c>
      <c r="D7" s="5"/>
      <c r="E7" s="5"/>
      <c r="F7" s="6">
        <v>28</v>
      </c>
      <c r="G7" s="6" t="s">
        <v>46</v>
      </c>
      <c r="H7" s="5"/>
      <c r="I7" s="5"/>
    </row>
    <row r="8" ht="22" customHeight="1" spans="1:9">
      <c r="A8" s="6">
        <v>6</v>
      </c>
      <c r="B8" s="4" t="s">
        <v>130</v>
      </c>
      <c r="C8" s="4" t="s">
        <v>131</v>
      </c>
      <c r="D8" s="5"/>
      <c r="E8" s="5"/>
      <c r="F8" s="6">
        <v>7</v>
      </c>
      <c r="G8" s="6" t="s">
        <v>49</v>
      </c>
      <c r="H8" s="5"/>
      <c r="I8" s="5"/>
    </row>
    <row r="9" ht="22" customHeight="1" spans="1:9">
      <c r="A9" s="6">
        <v>7</v>
      </c>
      <c r="B9" s="4" t="s">
        <v>132</v>
      </c>
      <c r="C9" s="4" t="s">
        <v>133</v>
      </c>
      <c r="D9" s="5"/>
      <c r="E9" s="5"/>
      <c r="F9" s="6">
        <v>7</v>
      </c>
      <c r="G9" s="6" t="s">
        <v>49</v>
      </c>
      <c r="H9" s="5"/>
      <c r="I9" s="5"/>
    </row>
    <row r="10" ht="22" customHeight="1" spans="1:9">
      <c r="A10" s="6">
        <v>8</v>
      </c>
      <c r="B10" s="4" t="s">
        <v>134</v>
      </c>
      <c r="C10" s="4" t="s">
        <v>135</v>
      </c>
      <c r="D10" s="5"/>
      <c r="E10" s="5"/>
      <c r="F10" s="6">
        <v>7</v>
      </c>
      <c r="G10" s="6" t="s">
        <v>49</v>
      </c>
      <c r="H10" s="5"/>
      <c r="I10" s="5"/>
    </row>
    <row r="11" ht="22" customHeight="1" spans="1:9">
      <c r="A11" s="6">
        <v>9</v>
      </c>
      <c r="B11" s="4" t="s">
        <v>136</v>
      </c>
      <c r="C11" s="4" t="s">
        <v>137</v>
      </c>
      <c r="D11" s="5"/>
      <c r="E11" s="5"/>
      <c r="F11" s="6">
        <v>44</v>
      </c>
      <c r="G11" s="6" t="s">
        <v>115</v>
      </c>
      <c r="H11" s="5"/>
      <c r="I11" s="5"/>
    </row>
    <row r="12" ht="22" customHeight="1" spans="1:9">
      <c r="A12" s="6">
        <v>10</v>
      </c>
      <c r="B12" s="4" t="s">
        <v>138</v>
      </c>
      <c r="C12" s="4" t="s">
        <v>139</v>
      </c>
      <c r="D12" s="5"/>
      <c r="E12" s="5"/>
      <c r="F12" s="6">
        <v>288</v>
      </c>
      <c r="G12" s="6" t="s">
        <v>140</v>
      </c>
      <c r="H12" s="5"/>
      <c r="I12" s="5"/>
    </row>
    <row r="13" ht="22" customHeight="1" spans="1:9">
      <c r="A13" s="6">
        <v>12</v>
      </c>
      <c r="B13" s="4" t="s">
        <v>141</v>
      </c>
      <c r="C13" s="4" t="s">
        <v>142</v>
      </c>
      <c r="D13" s="5"/>
      <c r="E13" s="5"/>
      <c r="F13" s="6">
        <v>15</v>
      </c>
      <c r="G13" s="6" t="s">
        <v>140</v>
      </c>
      <c r="H13" s="5"/>
      <c r="I13" s="5"/>
    </row>
    <row r="14" ht="22" customHeight="1" spans="1:9">
      <c r="A14" s="6">
        <v>13</v>
      </c>
      <c r="B14" s="4" t="s">
        <v>143</v>
      </c>
      <c r="C14" s="4" t="s">
        <v>144</v>
      </c>
      <c r="D14" s="5"/>
      <c r="E14" s="5"/>
      <c r="F14" s="6">
        <v>8</v>
      </c>
      <c r="G14" s="6" t="s">
        <v>46</v>
      </c>
      <c r="H14" s="5"/>
      <c r="I14" s="5"/>
    </row>
    <row r="15" ht="22" customHeight="1" spans="1:9">
      <c r="A15" s="6">
        <v>14</v>
      </c>
      <c r="B15" s="4" t="s">
        <v>145</v>
      </c>
      <c r="C15" s="4" t="s">
        <v>146</v>
      </c>
      <c r="D15" s="5"/>
      <c r="E15" s="5"/>
      <c r="F15" s="6">
        <v>8</v>
      </c>
      <c r="G15" s="6" t="s">
        <v>49</v>
      </c>
      <c r="H15" s="5"/>
      <c r="I15" s="5"/>
    </row>
    <row r="16" ht="22" customHeight="1" spans="1:9">
      <c r="A16" s="6">
        <v>15</v>
      </c>
      <c r="B16" s="4" t="s">
        <v>147</v>
      </c>
      <c r="C16" s="4" t="s">
        <v>148</v>
      </c>
      <c r="D16" s="5"/>
      <c r="E16" s="4"/>
      <c r="F16" s="6">
        <v>8</v>
      </c>
      <c r="G16" s="6" t="s">
        <v>115</v>
      </c>
      <c r="H16" s="5"/>
      <c r="I16" s="5"/>
    </row>
    <row r="17" ht="22" customHeight="1" spans="1:9">
      <c r="A17" s="6">
        <v>16</v>
      </c>
      <c r="B17" s="4" t="s">
        <v>149</v>
      </c>
      <c r="C17" s="4" t="s">
        <v>150</v>
      </c>
      <c r="D17" s="5"/>
      <c r="E17" s="4"/>
      <c r="F17" s="6">
        <v>14</v>
      </c>
      <c r="G17" s="6" t="s">
        <v>115</v>
      </c>
      <c r="H17" s="5"/>
      <c r="I17" s="5"/>
    </row>
    <row r="18" ht="22" customHeight="1" spans="1:9">
      <c r="A18" s="6">
        <v>17</v>
      </c>
      <c r="B18" s="4" t="s">
        <v>151</v>
      </c>
      <c r="C18" s="4" t="s">
        <v>152</v>
      </c>
      <c r="D18" s="10"/>
      <c r="E18" s="10"/>
      <c r="F18" s="6">
        <v>6</v>
      </c>
      <c r="G18" s="6" t="s">
        <v>49</v>
      </c>
      <c r="H18" s="10"/>
      <c r="I18" s="5"/>
    </row>
    <row r="19" ht="22" customHeight="1" spans="1:9">
      <c r="A19" s="6">
        <v>18</v>
      </c>
      <c r="B19" s="4" t="s">
        <v>153</v>
      </c>
      <c r="C19" s="4" t="s">
        <v>154</v>
      </c>
      <c r="D19" s="11"/>
      <c r="E19" s="11"/>
      <c r="F19" s="6">
        <v>7</v>
      </c>
      <c r="G19" s="6" t="s">
        <v>46</v>
      </c>
      <c r="H19" s="11"/>
      <c r="I19" s="11"/>
    </row>
    <row r="20" spans="1:9">
      <c r="A20" s="14">
        <v>19</v>
      </c>
      <c r="B20" s="14" t="s">
        <v>9</v>
      </c>
      <c r="C20" s="14"/>
      <c r="D20" s="14"/>
      <c r="E20" s="14"/>
      <c r="F20" s="14"/>
      <c r="G20" s="14"/>
      <c r="H20" s="14"/>
      <c r="I20" s="11"/>
    </row>
  </sheetData>
  <mergeCells count="2">
    <mergeCell ref="A1:I1"/>
    <mergeCell ref="B20:H2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C21" sqref="C21"/>
    </sheetView>
  </sheetViews>
  <sheetFormatPr defaultColWidth="9" defaultRowHeight="13.5"/>
  <cols>
    <col min="1" max="1" width="6.25" customWidth="1"/>
    <col min="2" max="2" width="11.5" customWidth="1"/>
    <col min="3" max="3" width="38.5" customWidth="1"/>
    <col min="5" max="5" width="9.5" customWidth="1"/>
  </cols>
  <sheetData>
    <row r="1" ht="27" customHeight="1" spans="1:9">
      <c r="A1" s="1" t="s">
        <v>155</v>
      </c>
      <c r="B1" s="1"/>
      <c r="C1" s="1"/>
      <c r="D1" s="1"/>
      <c r="E1" s="1"/>
      <c r="F1" s="1"/>
      <c r="G1" s="1"/>
      <c r="H1" s="1"/>
      <c r="I1" s="1"/>
    </row>
    <row r="2" ht="14.25" spans="1:9">
      <c r="A2" s="1" t="s">
        <v>32</v>
      </c>
      <c r="B2" s="1" t="s">
        <v>33</v>
      </c>
      <c r="C2" s="1" t="s">
        <v>34</v>
      </c>
      <c r="D2" s="1" t="s">
        <v>35</v>
      </c>
      <c r="E2" s="1" t="s">
        <v>36</v>
      </c>
      <c r="F2" s="1" t="s">
        <v>37</v>
      </c>
      <c r="G2" s="1" t="s">
        <v>38</v>
      </c>
      <c r="H2" s="1" t="s">
        <v>39</v>
      </c>
      <c r="I2" s="1" t="s">
        <v>40</v>
      </c>
    </row>
    <row r="3" ht="24" customHeight="1" spans="1:9">
      <c r="A3" s="6">
        <v>1</v>
      </c>
      <c r="B3" s="6" t="s">
        <v>156</v>
      </c>
      <c r="C3" s="4" t="s">
        <v>157</v>
      </c>
      <c r="D3" s="5"/>
      <c r="E3" s="5"/>
      <c r="F3" s="6">
        <v>7</v>
      </c>
      <c r="G3" s="6" t="s">
        <v>158</v>
      </c>
      <c r="H3" s="5"/>
      <c r="I3" s="5"/>
    </row>
    <row r="4" ht="24" customHeight="1" spans="1:9">
      <c r="A4" s="6">
        <v>2</v>
      </c>
      <c r="B4" s="6" t="s">
        <v>159</v>
      </c>
      <c r="C4" s="4" t="s">
        <v>160</v>
      </c>
      <c r="D4" s="5"/>
      <c r="E4" s="5"/>
      <c r="F4" s="6">
        <v>7</v>
      </c>
      <c r="G4" s="6" t="s">
        <v>161</v>
      </c>
      <c r="H4" s="5"/>
      <c r="I4" s="5"/>
    </row>
    <row r="5" ht="24" customHeight="1" spans="1:9">
      <c r="A5" s="6">
        <v>3</v>
      </c>
      <c r="B5" s="6" t="s">
        <v>162</v>
      </c>
      <c r="C5" s="4" t="s">
        <v>163</v>
      </c>
      <c r="D5" s="5"/>
      <c r="E5" s="5"/>
      <c r="F5" s="6">
        <v>7</v>
      </c>
      <c r="G5" s="6" t="s">
        <v>161</v>
      </c>
      <c r="H5" s="5"/>
      <c r="I5" s="5"/>
    </row>
    <row r="6" ht="24" customHeight="1" spans="1:9">
      <c r="A6" s="6">
        <v>4</v>
      </c>
      <c r="B6" s="6" t="s">
        <v>164</v>
      </c>
      <c r="C6" s="4" t="s">
        <v>165</v>
      </c>
      <c r="D6" s="5"/>
      <c r="E6" s="5"/>
      <c r="F6" s="6">
        <v>7</v>
      </c>
      <c r="G6" s="6" t="s">
        <v>161</v>
      </c>
      <c r="H6" s="5"/>
      <c r="I6" s="5"/>
    </row>
    <row r="7" ht="24" customHeight="1" spans="1:9">
      <c r="A7" s="6">
        <v>5</v>
      </c>
      <c r="B7" s="6" t="s">
        <v>166</v>
      </c>
      <c r="C7" s="4" t="s">
        <v>167</v>
      </c>
      <c r="D7" s="5"/>
      <c r="E7" s="5"/>
      <c r="F7" s="6">
        <v>250</v>
      </c>
      <c r="G7" s="6" t="s">
        <v>168</v>
      </c>
      <c r="H7" s="5"/>
      <c r="I7" s="5"/>
    </row>
    <row r="8" ht="24" customHeight="1" spans="1:9">
      <c r="A8" s="6">
        <v>6</v>
      </c>
      <c r="B8" s="6" t="s">
        <v>169</v>
      </c>
      <c r="C8" s="4" t="s">
        <v>170</v>
      </c>
      <c r="D8" s="5"/>
      <c r="E8" s="5"/>
      <c r="F8" s="6">
        <v>350</v>
      </c>
      <c r="G8" s="6" t="s">
        <v>115</v>
      </c>
      <c r="H8" s="5"/>
      <c r="I8" s="5"/>
    </row>
    <row r="9" ht="24" customHeight="1" spans="1:9">
      <c r="A9" s="6">
        <v>7</v>
      </c>
      <c r="B9" s="6" t="s">
        <v>171</v>
      </c>
      <c r="C9" s="4" t="s">
        <v>172</v>
      </c>
      <c r="D9" s="5"/>
      <c r="E9" s="5"/>
      <c r="F9" s="6">
        <v>350</v>
      </c>
      <c r="G9" s="6" t="s">
        <v>49</v>
      </c>
      <c r="H9" s="5"/>
      <c r="I9" s="5"/>
    </row>
    <row r="10" ht="24" customHeight="1" spans="1:9">
      <c r="A10" s="6">
        <v>8</v>
      </c>
      <c r="B10" s="6" t="s">
        <v>173</v>
      </c>
      <c r="C10" s="4" t="s">
        <v>174</v>
      </c>
      <c r="D10" s="5"/>
      <c r="E10" s="5"/>
      <c r="F10" s="6">
        <v>10</v>
      </c>
      <c r="G10" s="6" t="s">
        <v>161</v>
      </c>
      <c r="H10" s="5"/>
      <c r="I10" s="5"/>
    </row>
    <row r="11" ht="24" customHeight="1" spans="1:9">
      <c r="A11" s="6">
        <v>9</v>
      </c>
      <c r="B11" s="6" t="s">
        <v>175</v>
      </c>
      <c r="C11" s="4" t="s">
        <v>176</v>
      </c>
      <c r="D11" s="5"/>
      <c r="E11" s="5"/>
      <c r="F11" s="6">
        <v>2</v>
      </c>
      <c r="G11" s="6" t="s">
        <v>49</v>
      </c>
      <c r="H11" s="5"/>
      <c r="I11" s="5"/>
    </row>
    <row r="12" ht="24" customHeight="1" spans="1:9">
      <c r="A12" s="6">
        <v>10</v>
      </c>
      <c r="B12" s="6" t="s">
        <v>177</v>
      </c>
      <c r="C12" s="4" t="s">
        <v>178</v>
      </c>
      <c r="D12" s="5"/>
      <c r="E12" s="5"/>
      <c r="F12" s="6">
        <v>14</v>
      </c>
      <c r="G12" s="6" t="s">
        <v>49</v>
      </c>
      <c r="H12" s="5"/>
      <c r="I12" s="5"/>
    </row>
    <row r="13" ht="24" customHeight="1" spans="1:9">
      <c r="A13" s="6">
        <v>11</v>
      </c>
      <c r="B13" s="6" t="s">
        <v>179</v>
      </c>
      <c r="C13" s="4" t="s">
        <v>180</v>
      </c>
      <c r="D13" s="5"/>
      <c r="E13" s="5"/>
      <c r="F13" s="6">
        <v>7</v>
      </c>
      <c r="G13" s="6" t="s">
        <v>58</v>
      </c>
      <c r="H13" s="5"/>
      <c r="I13" s="5"/>
    </row>
    <row r="14" ht="24" customHeight="1" spans="1:9">
      <c r="A14" s="6">
        <v>12</v>
      </c>
      <c r="B14" s="6" t="s">
        <v>181</v>
      </c>
      <c r="C14" s="4" t="s">
        <v>180</v>
      </c>
      <c r="D14" s="5"/>
      <c r="E14" s="5"/>
      <c r="F14" s="6">
        <v>7</v>
      </c>
      <c r="G14" s="6" t="s">
        <v>58</v>
      </c>
      <c r="H14" s="5"/>
      <c r="I14" s="5"/>
    </row>
    <row r="15" ht="24" customHeight="1" spans="1:9">
      <c r="A15" s="6">
        <v>13</v>
      </c>
      <c r="B15" s="6" t="s">
        <v>182</v>
      </c>
      <c r="C15" s="4" t="s">
        <v>183</v>
      </c>
      <c r="D15" s="5"/>
      <c r="E15" s="5"/>
      <c r="F15" s="6">
        <v>5</v>
      </c>
      <c r="G15" s="6" t="s">
        <v>58</v>
      </c>
      <c r="H15" s="5"/>
      <c r="I15" s="5"/>
    </row>
    <row r="16" ht="24" customHeight="1" spans="1:9">
      <c r="A16" s="6">
        <v>15</v>
      </c>
      <c r="B16" s="6" t="s">
        <v>126</v>
      </c>
      <c r="C16" s="4" t="s">
        <v>184</v>
      </c>
      <c r="D16" s="5"/>
      <c r="E16" s="4"/>
      <c r="F16" s="6">
        <v>7</v>
      </c>
      <c r="G16" s="6" t="s">
        <v>49</v>
      </c>
      <c r="H16" s="5"/>
      <c r="I16" s="5"/>
    </row>
    <row r="17" ht="24" customHeight="1" spans="1:9">
      <c r="A17" s="6">
        <v>16</v>
      </c>
      <c r="B17" s="6" t="s">
        <v>128</v>
      </c>
      <c r="C17" s="4" t="s">
        <v>185</v>
      </c>
      <c r="D17" s="5"/>
      <c r="E17" s="4"/>
      <c r="F17" s="6">
        <v>14</v>
      </c>
      <c r="G17" s="6" t="s">
        <v>46</v>
      </c>
      <c r="H17" s="5"/>
      <c r="I17" s="5"/>
    </row>
    <row r="18" ht="24" customHeight="1" spans="1:9">
      <c r="A18" s="6">
        <v>17</v>
      </c>
      <c r="B18" s="6" t="s">
        <v>186</v>
      </c>
      <c r="C18" s="4" t="s">
        <v>187</v>
      </c>
      <c r="D18" s="10"/>
      <c r="E18" s="10"/>
      <c r="F18" s="6">
        <v>7</v>
      </c>
      <c r="G18" s="6" t="s">
        <v>49</v>
      </c>
      <c r="H18" s="10"/>
      <c r="I18" s="5"/>
    </row>
    <row r="19" ht="24" customHeight="1" spans="1:9">
      <c r="A19" s="6">
        <v>18</v>
      </c>
      <c r="B19" s="6" t="s">
        <v>188</v>
      </c>
      <c r="C19" s="4" t="s">
        <v>189</v>
      </c>
      <c r="D19" s="11"/>
      <c r="E19" s="11"/>
      <c r="F19" s="6">
        <v>3</v>
      </c>
      <c r="G19" s="6" t="s">
        <v>49</v>
      </c>
      <c r="H19" s="11"/>
      <c r="I19" s="11"/>
    </row>
    <row r="20" ht="24" customHeight="1" spans="1:9">
      <c r="A20" s="6">
        <v>19</v>
      </c>
      <c r="B20" s="6" t="s">
        <v>190</v>
      </c>
      <c r="C20" s="8" t="s">
        <v>191</v>
      </c>
      <c r="D20" s="11"/>
      <c r="E20" s="11"/>
      <c r="F20" s="6">
        <v>350</v>
      </c>
      <c r="G20" s="6" t="s">
        <v>49</v>
      </c>
      <c r="H20" s="11"/>
      <c r="I20" s="11"/>
    </row>
    <row r="21" ht="24" customHeight="1" spans="1:9">
      <c r="A21" s="6">
        <v>20</v>
      </c>
      <c r="B21" s="6" t="s">
        <v>190</v>
      </c>
      <c r="C21" s="9" t="s">
        <v>192</v>
      </c>
      <c r="D21" s="11"/>
      <c r="E21" s="11"/>
      <c r="F21" s="6">
        <v>70</v>
      </c>
      <c r="G21" s="6" t="s">
        <v>49</v>
      </c>
      <c r="H21" s="11"/>
      <c r="I21" s="11"/>
    </row>
    <row r="22" spans="1:9">
      <c r="A22" s="14">
        <v>21</v>
      </c>
      <c r="B22" s="14" t="s">
        <v>9</v>
      </c>
      <c r="C22" s="14"/>
      <c r="D22" s="14"/>
      <c r="E22" s="14"/>
      <c r="F22" s="14"/>
      <c r="G22" s="14"/>
      <c r="H22" s="14"/>
      <c r="I22" s="11"/>
    </row>
  </sheetData>
  <mergeCells count="2">
    <mergeCell ref="A1:I1"/>
    <mergeCell ref="B22:H22"/>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A2" sqref="A2:F12"/>
    </sheetView>
  </sheetViews>
  <sheetFormatPr defaultColWidth="9" defaultRowHeight="13.5"/>
  <cols>
    <col min="1" max="1" width="5.5" customWidth="1"/>
    <col min="2" max="2" width="8.75" customWidth="1"/>
    <col min="3" max="3" width="63.75" customWidth="1"/>
    <col min="5" max="5" width="8.625" customWidth="1"/>
  </cols>
  <sheetData>
    <row r="1" ht="14.25" spans="1:9">
      <c r="A1" s="1" t="s">
        <v>193</v>
      </c>
      <c r="B1" s="1"/>
      <c r="C1" s="1"/>
      <c r="D1" s="1"/>
      <c r="E1" s="1"/>
      <c r="F1" s="1"/>
      <c r="G1" s="1"/>
      <c r="H1" s="1"/>
      <c r="I1" s="1"/>
    </row>
    <row r="2" ht="28.5" spans="1:9">
      <c r="A2" s="1" t="s">
        <v>32</v>
      </c>
      <c r="B2" s="1" t="s">
        <v>33</v>
      </c>
      <c r="C2" s="1" t="s">
        <v>34</v>
      </c>
      <c r="D2" s="1" t="s">
        <v>35</v>
      </c>
      <c r="E2" s="1" t="s">
        <v>36</v>
      </c>
      <c r="F2" s="1" t="s">
        <v>37</v>
      </c>
      <c r="G2" s="1" t="s">
        <v>38</v>
      </c>
      <c r="H2" s="1" t="s">
        <v>39</v>
      </c>
      <c r="I2" s="1" t="s">
        <v>40</v>
      </c>
    </row>
    <row r="3" ht="23" customHeight="1" spans="1:9">
      <c r="A3" s="6">
        <v>1</v>
      </c>
      <c r="B3" s="6" t="s">
        <v>194</v>
      </c>
      <c r="C3" s="4" t="s">
        <v>195</v>
      </c>
      <c r="D3" s="5"/>
      <c r="E3" s="5"/>
      <c r="F3" s="6">
        <v>1</v>
      </c>
      <c r="G3" s="6" t="s">
        <v>98</v>
      </c>
      <c r="H3" s="4"/>
      <c r="I3" s="5"/>
    </row>
    <row r="4" ht="23" customHeight="1" spans="1:9">
      <c r="A4" s="6">
        <v>2</v>
      </c>
      <c r="B4" s="6" t="s">
        <v>196</v>
      </c>
      <c r="C4" s="4" t="s">
        <v>197</v>
      </c>
      <c r="D4" s="5"/>
      <c r="E4" s="5"/>
      <c r="F4" s="6">
        <v>4</v>
      </c>
      <c r="G4" s="6" t="s">
        <v>98</v>
      </c>
      <c r="H4" s="4"/>
      <c r="I4" s="5"/>
    </row>
    <row r="5" ht="23" customHeight="1" spans="1:9">
      <c r="A5" s="6">
        <v>3</v>
      </c>
      <c r="B5" s="6" t="s">
        <v>198</v>
      </c>
      <c r="C5" s="4" t="s">
        <v>199</v>
      </c>
      <c r="D5" s="5"/>
      <c r="E5" s="5"/>
      <c r="F5" s="6">
        <v>1</v>
      </c>
      <c r="G5" s="6" t="s">
        <v>98</v>
      </c>
      <c r="H5" s="4"/>
      <c r="I5" s="5"/>
    </row>
    <row r="6" ht="23" customHeight="1" spans="1:9">
      <c r="A6" s="6">
        <v>4</v>
      </c>
      <c r="B6" s="6" t="s">
        <v>200</v>
      </c>
      <c r="C6" s="4" t="s">
        <v>201</v>
      </c>
      <c r="D6" s="5"/>
      <c r="E6" s="5"/>
      <c r="F6" s="6">
        <v>1</v>
      </c>
      <c r="G6" s="6" t="s">
        <v>80</v>
      </c>
      <c r="H6" s="4"/>
      <c r="I6" s="5"/>
    </row>
    <row r="7" ht="23" customHeight="1" spans="1:9">
      <c r="A7" s="6">
        <v>5</v>
      </c>
      <c r="B7" s="6" t="s">
        <v>202</v>
      </c>
      <c r="C7" s="4" t="s">
        <v>203</v>
      </c>
      <c r="D7" s="5"/>
      <c r="E7" s="5"/>
      <c r="F7" s="6">
        <v>1</v>
      </c>
      <c r="G7" s="6" t="s">
        <v>80</v>
      </c>
      <c r="H7" s="4"/>
      <c r="I7" s="5"/>
    </row>
    <row r="8" ht="23" customHeight="1" spans="1:9">
      <c r="A8" s="6">
        <v>6</v>
      </c>
      <c r="B8" s="6" t="s">
        <v>204</v>
      </c>
      <c r="C8" s="4" t="s">
        <v>205</v>
      </c>
      <c r="D8" s="5"/>
      <c r="E8" s="5"/>
      <c r="F8" s="6">
        <v>1</v>
      </c>
      <c r="G8" s="6" t="s">
        <v>80</v>
      </c>
      <c r="H8" s="4"/>
      <c r="I8" s="5"/>
    </row>
    <row r="9" ht="23" customHeight="1" spans="1:9">
      <c r="A9" s="6">
        <v>7</v>
      </c>
      <c r="B9" s="6" t="s">
        <v>204</v>
      </c>
      <c r="C9" s="4" t="s">
        <v>206</v>
      </c>
      <c r="D9" s="5"/>
      <c r="E9" s="5"/>
      <c r="F9" s="6">
        <v>1</v>
      </c>
      <c r="G9" s="6" t="s">
        <v>80</v>
      </c>
      <c r="H9" s="4"/>
      <c r="I9" s="5"/>
    </row>
    <row r="10" ht="23" customHeight="1" spans="1:9">
      <c r="A10" s="6">
        <v>8</v>
      </c>
      <c r="B10" s="6" t="s">
        <v>204</v>
      </c>
      <c r="C10" s="4" t="s">
        <v>207</v>
      </c>
      <c r="D10" s="5"/>
      <c r="E10" s="5"/>
      <c r="F10" s="6">
        <v>1</v>
      </c>
      <c r="G10" s="6" t="s">
        <v>80</v>
      </c>
      <c r="H10" s="4"/>
      <c r="I10" s="5"/>
    </row>
    <row r="11" ht="23" customHeight="1" spans="1:9">
      <c r="A11" s="6">
        <v>9</v>
      </c>
      <c r="B11" s="6" t="s">
        <v>208</v>
      </c>
      <c r="C11" s="4" t="s">
        <v>209</v>
      </c>
      <c r="D11" s="5"/>
      <c r="E11" s="5"/>
      <c r="F11" s="6">
        <v>1</v>
      </c>
      <c r="G11" s="6" t="s">
        <v>80</v>
      </c>
      <c r="H11" s="4"/>
      <c r="I11" s="5"/>
    </row>
    <row r="12" ht="23" customHeight="1" spans="1:9">
      <c r="A12" s="6">
        <v>10</v>
      </c>
      <c r="B12" s="6" t="s">
        <v>210</v>
      </c>
      <c r="C12" s="4" t="s">
        <v>211</v>
      </c>
      <c r="D12" s="5"/>
      <c r="E12" s="5"/>
      <c r="F12" s="6">
        <v>1</v>
      </c>
      <c r="G12" s="6" t="s">
        <v>80</v>
      </c>
      <c r="H12" s="4"/>
      <c r="I12" s="5"/>
    </row>
    <row r="13" ht="23" customHeight="1" spans="1:9">
      <c r="A13" s="6">
        <v>11</v>
      </c>
      <c r="B13" s="6" t="s">
        <v>212</v>
      </c>
      <c r="C13" s="4" t="s">
        <v>213</v>
      </c>
      <c r="D13" s="5"/>
      <c r="E13" s="5"/>
      <c r="F13" s="6">
        <v>2</v>
      </c>
      <c r="G13" s="6" t="s">
        <v>80</v>
      </c>
      <c r="H13" s="4"/>
      <c r="I13" s="5"/>
    </row>
    <row r="14" ht="23" customHeight="1" spans="1:9">
      <c r="A14" s="6">
        <v>12</v>
      </c>
      <c r="B14" s="6" t="s">
        <v>214</v>
      </c>
      <c r="C14" s="4" t="s">
        <v>215</v>
      </c>
      <c r="D14" s="5"/>
      <c r="E14" s="5"/>
      <c r="F14" s="6">
        <v>1</v>
      </c>
      <c r="G14" s="6" t="s">
        <v>80</v>
      </c>
      <c r="H14" s="4"/>
      <c r="I14" s="5"/>
    </row>
    <row r="15" ht="23" customHeight="1" spans="1:9">
      <c r="A15" s="6">
        <v>13</v>
      </c>
      <c r="B15" s="6" t="s">
        <v>216</v>
      </c>
      <c r="C15" s="4" t="s">
        <v>217</v>
      </c>
      <c r="D15" s="5"/>
      <c r="E15" s="5"/>
      <c r="F15" s="6">
        <v>1</v>
      </c>
      <c r="G15" s="6" t="s">
        <v>80</v>
      </c>
      <c r="H15" s="4"/>
      <c r="I15" s="5"/>
    </row>
    <row r="16" ht="23" customHeight="1" spans="1:9">
      <c r="A16" s="6">
        <v>14</v>
      </c>
      <c r="B16" s="6" t="s">
        <v>218</v>
      </c>
      <c r="C16" s="4" t="s">
        <v>219</v>
      </c>
      <c r="D16" s="5"/>
      <c r="E16" s="4"/>
      <c r="F16" s="6">
        <v>1</v>
      </c>
      <c r="G16" s="6" t="s">
        <v>80</v>
      </c>
      <c r="H16" s="4"/>
      <c r="I16" s="5"/>
    </row>
    <row r="17" ht="23" customHeight="1" spans="1:9">
      <c r="A17" s="6">
        <v>15</v>
      </c>
      <c r="B17" s="6" t="s">
        <v>220</v>
      </c>
      <c r="C17" s="4" t="s">
        <v>221</v>
      </c>
      <c r="D17" s="5"/>
      <c r="E17" s="4"/>
      <c r="F17" s="6">
        <v>1</v>
      </c>
      <c r="G17" s="6" t="s">
        <v>80</v>
      </c>
      <c r="H17" s="4"/>
      <c r="I17" s="5"/>
    </row>
    <row r="18" ht="23" customHeight="1" spans="1:9">
      <c r="A18" s="6">
        <v>16</v>
      </c>
      <c r="B18" s="6" t="s">
        <v>222</v>
      </c>
      <c r="C18" s="4" t="s">
        <v>223</v>
      </c>
      <c r="D18" s="10"/>
      <c r="E18" s="10"/>
      <c r="F18" s="6">
        <v>1</v>
      </c>
      <c r="G18" s="6" t="s">
        <v>80</v>
      </c>
      <c r="H18" s="4"/>
      <c r="I18" s="5"/>
    </row>
    <row r="19" ht="23" customHeight="1" spans="1:9">
      <c r="A19" s="6">
        <v>17</v>
      </c>
      <c r="B19" s="6" t="s">
        <v>224</v>
      </c>
      <c r="C19" s="4" t="s">
        <v>225</v>
      </c>
      <c r="D19" s="11"/>
      <c r="E19" s="11"/>
      <c r="F19" s="6">
        <v>1</v>
      </c>
      <c r="G19" s="6" t="s">
        <v>80</v>
      </c>
      <c r="H19" s="4"/>
      <c r="I19" s="11"/>
    </row>
    <row r="20" ht="23" customHeight="1" spans="1:9">
      <c r="A20" s="6">
        <v>18</v>
      </c>
      <c r="B20" s="6" t="s">
        <v>226</v>
      </c>
      <c r="C20" s="4" t="s">
        <v>227</v>
      </c>
      <c r="D20" s="11"/>
      <c r="E20" s="11"/>
      <c r="F20" s="6">
        <v>1</v>
      </c>
      <c r="G20" s="6" t="s">
        <v>80</v>
      </c>
      <c r="H20" s="4"/>
      <c r="I20" s="11"/>
    </row>
    <row r="21" ht="23" customHeight="1" spans="1:9">
      <c r="A21" s="6">
        <v>19</v>
      </c>
      <c r="B21" s="6" t="s">
        <v>228</v>
      </c>
      <c r="C21" s="4" t="s">
        <v>229</v>
      </c>
      <c r="D21" s="11"/>
      <c r="E21" s="11"/>
      <c r="F21" s="6">
        <v>2</v>
      </c>
      <c r="G21" s="6" t="s">
        <v>80</v>
      </c>
      <c r="H21" s="4"/>
      <c r="I21" s="11"/>
    </row>
    <row r="22" ht="23" customHeight="1" spans="1:9">
      <c r="A22" s="6">
        <v>20</v>
      </c>
      <c r="B22" s="6" t="s">
        <v>230</v>
      </c>
      <c r="C22" s="4" t="s">
        <v>231</v>
      </c>
      <c r="D22" s="11"/>
      <c r="E22" s="11"/>
      <c r="F22" s="6">
        <v>2</v>
      </c>
      <c r="G22" s="6" t="s">
        <v>80</v>
      </c>
      <c r="H22" s="4"/>
      <c r="I22" s="11"/>
    </row>
    <row r="23" ht="23" customHeight="1" spans="1:9">
      <c r="A23" s="6">
        <v>21</v>
      </c>
      <c r="B23" s="6" t="s">
        <v>232</v>
      </c>
      <c r="C23" s="4" t="s">
        <v>233</v>
      </c>
      <c r="D23" s="11"/>
      <c r="E23" s="11"/>
      <c r="F23" s="6">
        <v>2</v>
      </c>
      <c r="G23" s="6" t="s">
        <v>80</v>
      </c>
      <c r="H23" s="4"/>
      <c r="I23" s="11"/>
    </row>
    <row r="24" ht="23" customHeight="1" spans="1:9">
      <c r="A24" s="6">
        <v>22</v>
      </c>
      <c r="B24" s="6" t="s">
        <v>234</v>
      </c>
      <c r="C24" s="4" t="s">
        <v>235</v>
      </c>
      <c r="D24" s="11"/>
      <c r="E24" s="11"/>
      <c r="F24" s="6">
        <v>2</v>
      </c>
      <c r="G24" s="6" t="s">
        <v>98</v>
      </c>
      <c r="H24" s="4"/>
      <c r="I24" s="11"/>
    </row>
    <row r="25" ht="23" customHeight="1" spans="1:9">
      <c r="A25" s="6">
        <v>23</v>
      </c>
      <c r="B25" s="6" t="s">
        <v>236</v>
      </c>
      <c r="C25" s="4" t="s">
        <v>237</v>
      </c>
      <c r="D25" s="11"/>
      <c r="E25" s="11"/>
      <c r="F25" s="6">
        <v>2</v>
      </c>
      <c r="G25" s="6" t="s">
        <v>80</v>
      </c>
      <c r="H25" s="4"/>
      <c r="I25" s="11"/>
    </row>
    <row r="26" ht="23" customHeight="1" spans="1:9">
      <c r="A26" s="6">
        <v>24</v>
      </c>
      <c r="B26" s="6" t="s">
        <v>238</v>
      </c>
      <c r="C26" s="4" t="s">
        <v>239</v>
      </c>
      <c r="D26" s="11"/>
      <c r="E26" s="11"/>
      <c r="F26" s="6">
        <v>2</v>
      </c>
      <c r="G26" s="6" t="s">
        <v>80</v>
      </c>
      <c r="H26" s="4"/>
      <c r="I26" s="11"/>
    </row>
    <row r="27" ht="23" customHeight="1" spans="1:9">
      <c r="A27" s="6">
        <v>25</v>
      </c>
      <c r="B27" s="6" t="s">
        <v>240</v>
      </c>
      <c r="C27" s="4" t="s">
        <v>241</v>
      </c>
      <c r="D27" s="11"/>
      <c r="E27" s="11"/>
      <c r="F27" s="6">
        <v>2</v>
      </c>
      <c r="G27" s="6" t="s">
        <v>80</v>
      </c>
      <c r="H27" s="4"/>
      <c r="I27" s="11"/>
    </row>
    <row r="28" ht="23" customHeight="1" spans="1:9">
      <c r="A28" s="6">
        <v>26</v>
      </c>
      <c r="B28" s="6" t="s">
        <v>242</v>
      </c>
      <c r="C28" s="4" t="s">
        <v>243</v>
      </c>
      <c r="D28" s="11"/>
      <c r="E28" s="11"/>
      <c r="F28" s="6">
        <v>1</v>
      </c>
      <c r="G28" s="6" t="s">
        <v>80</v>
      </c>
      <c r="H28" s="4"/>
      <c r="I28" s="11"/>
    </row>
    <row r="29" ht="23" customHeight="1" spans="1:9">
      <c r="A29" s="6">
        <v>27</v>
      </c>
      <c r="B29" s="6" t="s">
        <v>44</v>
      </c>
      <c r="C29" s="4" t="s">
        <v>244</v>
      </c>
      <c r="D29" s="11"/>
      <c r="E29" s="11"/>
      <c r="F29" s="6">
        <v>1</v>
      </c>
      <c r="G29" s="6" t="s">
        <v>80</v>
      </c>
      <c r="H29" s="4"/>
      <c r="I29" s="11"/>
    </row>
    <row r="30" ht="23" customHeight="1" spans="1:9">
      <c r="A30" s="6">
        <v>28</v>
      </c>
      <c r="B30" s="6" t="s">
        <v>63</v>
      </c>
      <c r="C30" s="4" t="s">
        <v>245</v>
      </c>
      <c r="D30" s="11"/>
      <c r="E30" s="11"/>
      <c r="F30" s="6">
        <v>1</v>
      </c>
      <c r="G30" s="6" t="s">
        <v>80</v>
      </c>
      <c r="H30" s="4"/>
      <c r="I30" s="11"/>
    </row>
    <row r="31" ht="23" customHeight="1" spans="1:9">
      <c r="A31" s="6">
        <v>29</v>
      </c>
      <c r="B31" s="6" t="s">
        <v>246</v>
      </c>
      <c r="C31" s="4" t="s">
        <v>247</v>
      </c>
      <c r="D31" s="11"/>
      <c r="E31" s="11"/>
      <c r="F31" s="6">
        <v>1</v>
      </c>
      <c r="G31" s="6" t="s">
        <v>98</v>
      </c>
      <c r="H31" s="4"/>
      <c r="I31" s="11"/>
    </row>
    <row r="32" ht="23" customHeight="1" spans="1:9">
      <c r="A32" s="6">
        <v>30</v>
      </c>
      <c r="B32" s="6" t="s">
        <v>248</v>
      </c>
      <c r="C32" s="4" t="s">
        <v>249</v>
      </c>
      <c r="D32" s="11"/>
      <c r="E32" s="11"/>
      <c r="F32" s="6">
        <v>1</v>
      </c>
      <c r="G32" s="6" t="s">
        <v>98</v>
      </c>
      <c r="H32" s="4"/>
      <c r="I32" s="11"/>
    </row>
    <row r="33" ht="23" customHeight="1" spans="1:9">
      <c r="A33" s="6">
        <v>31</v>
      </c>
      <c r="B33" s="6" t="s">
        <v>250</v>
      </c>
      <c r="C33" s="4" t="s">
        <v>251</v>
      </c>
      <c r="D33" s="11"/>
      <c r="E33" s="11"/>
      <c r="F33" s="6">
        <v>1</v>
      </c>
      <c r="G33" s="6" t="s">
        <v>98</v>
      </c>
      <c r="H33" s="4"/>
      <c r="I33" s="11"/>
    </row>
    <row r="34" ht="23" customHeight="1" spans="1:9">
      <c r="A34" s="6">
        <v>32</v>
      </c>
      <c r="B34" s="6" t="s">
        <v>252</v>
      </c>
      <c r="C34" s="8" t="s">
        <v>253</v>
      </c>
      <c r="D34" s="11"/>
      <c r="E34" s="11"/>
      <c r="F34" s="6">
        <v>9</v>
      </c>
      <c r="G34" s="6" t="s">
        <v>80</v>
      </c>
      <c r="H34" s="4"/>
      <c r="I34" s="11"/>
    </row>
    <row r="35" ht="23" customHeight="1" spans="1:9">
      <c r="A35" s="6">
        <v>33</v>
      </c>
      <c r="B35" s="6" t="s">
        <v>254</v>
      </c>
      <c r="C35" s="9" t="s">
        <v>255</v>
      </c>
      <c r="D35" s="11"/>
      <c r="E35" s="11"/>
      <c r="F35" s="6">
        <v>6</v>
      </c>
      <c r="G35" s="6" t="s">
        <v>80</v>
      </c>
      <c r="H35" s="4"/>
      <c r="I35" s="11"/>
    </row>
    <row r="36" ht="23" customHeight="1" spans="1:9">
      <c r="A36" s="6">
        <v>34</v>
      </c>
      <c r="B36" s="6" t="s">
        <v>256</v>
      </c>
      <c r="C36" s="9" t="s">
        <v>257</v>
      </c>
      <c r="D36" s="11"/>
      <c r="E36" s="11"/>
      <c r="F36" s="6">
        <v>2</v>
      </c>
      <c r="G36" s="6" t="s">
        <v>98</v>
      </c>
      <c r="H36" s="4"/>
      <c r="I36" s="11"/>
    </row>
    <row r="37" ht="23" customHeight="1" spans="1:9">
      <c r="A37" s="6">
        <v>35</v>
      </c>
      <c r="B37" s="6" t="s">
        <v>258</v>
      </c>
      <c r="C37" s="9" t="s">
        <v>259</v>
      </c>
      <c r="D37" s="11"/>
      <c r="E37" s="11"/>
      <c r="F37" s="6">
        <v>1</v>
      </c>
      <c r="G37" s="6" t="s">
        <v>76</v>
      </c>
      <c r="H37" s="4"/>
      <c r="I37" s="11"/>
    </row>
    <row r="38" ht="23" customHeight="1" spans="1:9">
      <c r="A38" s="6">
        <v>36</v>
      </c>
      <c r="B38" s="6" t="s">
        <v>260</v>
      </c>
      <c r="C38" s="9" t="s">
        <v>261</v>
      </c>
      <c r="D38" s="11"/>
      <c r="E38" s="11"/>
      <c r="F38" s="6">
        <v>1</v>
      </c>
      <c r="G38" s="6" t="s">
        <v>76</v>
      </c>
      <c r="H38" s="4"/>
      <c r="I38" s="11"/>
    </row>
    <row r="39" ht="23" customHeight="1" spans="1:9">
      <c r="A39" s="6">
        <v>37</v>
      </c>
      <c r="B39" s="6" t="s">
        <v>262</v>
      </c>
      <c r="C39" s="4" t="s">
        <v>263</v>
      </c>
      <c r="D39" s="11"/>
      <c r="E39" s="11"/>
      <c r="F39" s="6">
        <v>4</v>
      </c>
      <c r="G39" s="6" t="s">
        <v>98</v>
      </c>
      <c r="H39" s="4"/>
      <c r="I39" s="11"/>
    </row>
    <row r="40" spans="1:9">
      <c r="A40" s="13">
        <v>38</v>
      </c>
      <c r="B40" s="14" t="s">
        <v>9</v>
      </c>
      <c r="C40" s="14"/>
      <c r="D40" s="14"/>
      <c r="E40" s="14"/>
      <c r="F40" s="14"/>
      <c r="G40" s="14"/>
      <c r="H40" s="14"/>
      <c r="I40" s="11"/>
    </row>
  </sheetData>
  <mergeCells count="2">
    <mergeCell ref="A1:I1"/>
    <mergeCell ref="B40:H40"/>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总报价表</vt:lpstr>
      <vt:lpstr>总报价单</vt:lpstr>
      <vt:lpstr>一、 土木工程专业实验室采购</vt:lpstr>
      <vt:lpstr>二、 视觉传达专业实训室仪器设备采购</vt:lpstr>
      <vt:lpstr>三、书籍装帧实验室设备采购</vt:lpstr>
      <vt:lpstr>四、 图形图像实验室仪器设备采购</vt:lpstr>
      <vt:lpstr>五、 3F 智慧画室采购</vt:lpstr>
      <vt:lpstr>六、 传统画室采购</vt:lpstr>
      <vt:lpstr>七、《园林植物综合实验室》 实验室采购</vt:lpstr>
      <vt:lpstr>八、《风景园林专业实验室》 采购</vt:lpstr>
      <vt:lpstr>九、 美术实训实验室采购</vt:lpstr>
      <vt:lpstr>十、 书法实训实验室采购</vt:lpstr>
      <vt:lpstr>十一、 材料力学实验室采购</vt:lpstr>
      <vt:lpstr>十二、 测量学实验室采购</vt:lpstr>
      <vt:lpstr>十三、建筑材料实验室采购</vt:lpstr>
      <vt:lpstr>十四、土力学实验室采购</vt:lpstr>
      <vt:lpstr>十五、 建筑模型实验室采购</vt:lpstr>
      <vt:lpstr>十六、 建筑物理实验室采购</vt:lpstr>
      <vt:lpstr>十七、 展厅采购数量</vt:lpstr>
      <vt:lpstr>十八、 版画实验室采购</vt:lpstr>
      <vt:lpstr>十九、 陶艺实验室采购</vt:lpstr>
      <vt:lpstr>二十、 综合实训教室设备采购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8</dc:creator>
  <cp:lastModifiedBy>马颖</cp:lastModifiedBy>
  <dcterms:created xsi:type="dcterms:W3CDTF">2006-09-15T16:00:00Z</dcterms:created>
  <cp:lastPrinted>2023-02-11T08:27:00Z</cp:lastPrinted>
  <dcterms:modified xsi:type="dcterms:W3CDTF">2023-02-16T03:47:05Z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21F9D5B4D87141EF84BC68B78A22052A</vt:lpwstr>
  </property>
  <property fmtid="{D5CDD505-2E9C-101B-9397-08002B2CF9AE}" pid="3" name="KSOProductBuildVer">
    <vt:lpwstr>2052-11.1.0.13703</vt:lpwstr>
  </property>
</Properties>
</file>